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.3" sheetId="6" r:id="rId1"/>
  </sheets>
  <calcPr calcId="144525" concurrentCalc="0"/>
</workbook>
</file>

<file path=xl/sharedStrings.xml><?xml version="1.0" encoding="utf-8"?>
<sst xmlns="http://schemas.openxmlformats.org/spreadsheetml/2006/main" count="96" uniqueCount="53">
  <si>
    <t>忻府区金融扶贫小额信贷2019年一季度贴息汇总表</t>
  </si>
  <si>
    <t>贷款银行</t>
  </si>
  <si>
    <t>企业名称</t>
  </si>
  <si>
    <t>企业开户行</t>
  </si>
  <si>
    <t>账  号</t>
  </si>
  <si>
    <t>贴息户数（户）</t>
  </si>
  <si>
    <t>贴息金额   （元）</t>
  </si>
  <si>
    <t>备注</t>
  </si>
  <si>
    <t>小计</t>
  </si>
  <si>
    <t>四位一体</t>
  </si>
  <si>
    <t>晋商银行</t>
  </si>
  <si>
    <t>忻州晋阳商贸有限公司</t>
  </si>
  <si>
    <t>晋商银行忻州分行营业部</t>
  </si>
  <si>
    <t>3601013000000****</t>
  </si>
  <si>
    <t>1-3月份</t>
  </si>
  <si>
    <t>晋商银行忻府区支行</t>
  </si>
  <si>
    <t>3601033000000****</t>
  </si>
  <si>
    <t>山西周通农业生态开发有限公司</t>
  </si>
  <si>
    <t>忻州农商银行</t>
  </si>
  <si>
    <t>忻州山水粮油加工有限公司</t>
  </si>
  <si>
    <t>忻州农商银行营业部</t>
  </si>
  <si>
    <t>30110301030000007****</t>
  </si>
  <si>
    <t>忻州市聚丰养殖有限公司</t>
  </si>
  <si>
    <t>30110301030000008****</t>
  </si>
  <si>
    <t>忻府区农百鲜小杂粮加工有限公司</t>
  </si>
  <si>
    <t>农业银行</t>
  </si>
  <si>
    <t>忻州伟业奶牛养殖有限公司</t>
  </si>
  <si>
    <t>农行忻府营业部</t>
  </si>
  <si>
    <t>0468000104001****</t>
  </si>
  <si>
    <t>邮储银行</t>
  </si>
  <si>
    <t xml:space="preserve"> 忻府区和氏璧奶牛养殖专业合作社</t>
  </si>
  <si>
    <t>邮储银行忻州市分行</t>
  </si>
  <si>
    <t>91400801000132****</t>
  </si>
  <si>
    <t>山西金宇科林科技有限公司</t>
  </si>
  <si>
    <t>91400301000132****</t>
  </si>
  <si>
    <t>个户直贴</t>
  </si>
  <si>
    <t>忻州市忻府区扶贫开发中心</t>
  </si>
  <si>
    <t>3601037100000****</t>
  </si>
  <si>
    <t>3601017100000****</t>
  </si>
  <si>
    <t>1415602001205****</t>
  </si>
  <si>
    <t>秀都村镇银行</t>
  </si>
  <si>
    <t>1111110123149900****</t>
  </si>
  <si>
    <t>建设银行</t>
  </si>
  <si>
    <t>建设银行忻州广场支行</t>
  </si>
  <si>
    <t>1406861081562730990065****</t>
  </si>
  <si>
    <t>农业银行长征支行</t>
  </si>
  <si>
    <t>0469850101004****</t>
  </si>
  <si>
    <t>农商银行</t>
  </si>
  <si>
    <t>农商银行新建路支行</t>
  </si>
  <si>
    <t>30102101231499001****</t>
  </si>
  <si>
    <t>2018.11-2019.01</t>
  </si>
  <si>
    <t>合  计</t>
  </si>
  <si>
    <t xml:space="preserve">制表人：    李爱华                         2019年  3 月 18 日       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</si>
</sst>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workbookViewId="0">
      <selection activeCell="K4" sqref="K4"/>
    </sheetView>
  </sheetViews>
  <sheetFormatPr defaultColWidth="9" defaultRowHeight="14.25"/>
  <cols>
    <col min="1" max="1" width="15.8083333333333" style="2" customWidth="1"/>
    <col min="2" max="2" width="23.9166666666667" style="1" customWidth="1"/>
    <col min="3" max="3" width="36.5916666666667" style="3" customWidth="1"/>
    <col min="4" max="4" width="26.625" style="1" customWidth="1"/>
    <col min="5" max="5" width="30.375" style="4" customWidth="1"/>
    <col min="6" max="6" width="11.5" style="3" customWidth="1"/>
    <col min="7" max="7" width="23.8583333333333" style="5" customWidth="1"/>
    <col min="8" max="8" width="21.4416666666667" style="3" customWidth="1"/>
    <col min="9" max="9" width="9" style="3"/>
    <col min="10" max="10" width="18.425" style="6" customWidth="1"/>
    <col min="11" max="16384" width="9" style="1"/>
  </cols>
  <sheetData>
    <row r="1" s="1" customFormat="1" ht="63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8" customHeight="1" spans="1:10">
      <c r="A2" s="8" t="s">
        <v>1</v>
      </c>
      <c r="B2" s="9"/>
      <c r="C2" s="10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7</v>
      </c>
      <c r="I2" s="28" t="s">
        <v>8</v>
      </c>
      <c r="J2" s="29"/>
    </row>
    <row r="3" s="1" customFormat="1" ht="32.1" customHeight="1" spans="1:10">
      <c r="A3" s="15" t="s">
        <v>9</v>
      </c>
      <c r="B3" s="14" t="s">
        <v>10</v>
      </c>
      <c r="C3" s="16" t="s">
        <v>11</v>
      </c>
      <c r="D3" s="14" t="s">
        <v>12</v>
      </c>
      <c r="E3" s="17" t="s">
        <v>13</v>
      </c>
      <c r="F3" s="18">
        <v>264</v>
      </c>
      <c r="G3" s="19">
        <v>156750</v>
      </c>
      <c r="H3" s="14" t="s">
        <v>14</v>
      </c>
      <c r="I3" s="18">
        <v>1026</v>
      </c>
      <c r="J3" s="19">
        <v>609187.5</v>
      </c>
    </row>
    <row r="4" s="1" customFormat="1" ht="32.1" customHeight="1" spans="1:10">
      <c r="A4" s="20"/>
      <c r="B4" s="14" t="s">
        <v>10</v>
      </c>
      <c r="C4" s="16"/>
      <c r="D4" s="14" t="s">
        <v>15</v>
      </c>
      <c r="E4" s="17" t="s">
        <v>16</v>
      </c>
      <c r="F4" s="18">
        <v>69</v>
      </c>
      <c r="G4" s="19">
        <v>40968.75</v>
      </c>
      <c r="H4" s="14" t="s">
        <v>14</v>
      </c>
      <c r="I4" s="18"/>
      <c r="J4" s="19"/>
    </row>
    <row r="5" s="1" customFormat="1" ht="32.1" customHeight="1" spans="1:10">
      <c r="A5" s="20"/>
      <c r="B5" s="14" t="s">
        <v>10</v>
      </c>
      <c r="C5" s="16" t="s">
        <v>17</v>
      </c>
      <c r="D5" s="14" t="s">
        <v>12</v>
      </c>
      <c r="E5" s="17" t="s">
        <v>13</v>
      </c>
      <c r="F5" s="18">
        <v>189</v>
      </c>
      <c r="G5" s="19">
        <v>112218.75</v>
      </c>
      <c r="H5" s="14" t="s">
        <v>14</v>
      </c>
      <c r="I5" s="18"/>
      <c r="J5" s="19"/>
    </row>
    <row r="6" s="1" customFormat="1" ht="32.1" customHeight="1" spans="1:10">
      <c r="A6" s="20"/>
      <c r="B6" s="14" t="s">
        <v>10</v>
      </c>
      <c r="C6" s="16"/>
      <c r="D6" s="14" t="s">
        <v>15</v>
      </c>
      <c r="E6" s="17" t="s">
        <v>16</v>
      </c>
      <c r="F6" s="18">
        <v>504</v>
      </c>
      <c r="G6" s="19">
        <v>299250</v>
      </c>
      <c r="H6" s="14" t="s">
        <v>14</v>
      </c>
      <c r="I6" s="18"/>
      <c r="J6" s="19"/>
    </row>
    <row r="7" s="1" customFormat="1" ht="32.1" customHeight="1" spans="1:10">
      <c r="A7" s="20"/>
      <c r="B7" s="14" t="s">
        <v>18</v>
      </c>
      <c r="C7" s="16" t="s">
        <v>19</v>
      </c>
      <c r="D7" s="14" t="s">
        <v>20</v>
      </c>
      <c r="E7" s="21" t="s">
        <v>21</v>
      </c>
      <c r="F7" s="18">
        <v>78</v>
      </c>
      <c r="G7" s="19">
        <v>46308.7</v>
      </c>
      <c r="H7" s="14" t="s">
        <v>14</v>
      </c>
      <c r="I7" s="30">
        <v>265</v>
      </c>
      <c r="J7" s="31">
        <v>157277.75</v>
      </c>
    </row>
    <row r="8" s="1" customFormat="1" ht="32.1" customHeight="1" spans="1:10">
      <c r="A8" s="20"/>
      <c r="B8" s="14" t="s">
        <v>18</v>
      </c>
      <c r="C8" s="16" t="s">
        <v>22</v>
      </c>
      <c r="D8" s="14" t="s">
        <v>20</v>
      </c>
      <c r="E8" s="21" t="s">
        <v>23</v>
      </c>
      <c r="F8" s="18">
        <v>31</v>
      </c>
      <c r="G8" s="19">
        <v>18404.7</v>
      </c>
      <c r="H8" s="14" t="s">
        <v>14</v>
      </c>
      <c r="I8" s="32"/>
      <c r="J8" s="33"/>
    </row>
    <row r="9" s="1" customFormat="1" ht="32.1" customHeight="1" spans="1:10">
      <c r="A9" s="20"/>
      <c r="B9" s="14" t="s">
        <v>18</v>
      </c>
      <c r="C9" s="16" t="s">
        <v>24</v>
      </c>
      <c r="D9" s="14" t="s">
        <v>20</v>
      </c>
      <c r="E9" s="21" t="s">
        <v>21</v>
      </c>
      <c r="F9" s="18">
        <v>156</v>
      </c>
      <c r="G9" s="19">
        <v>92564.35</v>
      </c>
      <c r="H9" s="14" t="s">
        <v>14</v>
      </c>
      <c r="I9" s="34"/>
      <c r="J9" s="35"/>
    </row>
    <row r="10" s="1" customFormat="1" ht="32.1" customHeight="1" spans="1:10">
      <c r="A10" s="20"/>
      <c r="B10" s="14" t="s">
        <v>25</v>
      </c>
      <c r="C10" s="16" t="s">
        <v>26</v>
      </c>
      <c r="D10" s="14" t="s">
        <v>27</v>
      </c>
      <c r="E10" s="17" t="s">
        <v>28</v>
      </c>
      <c r="F10" s="18">
        <v>74</v>
      </c>
      <c r="G10" s="19">
        <v>43937.5</v>
      </c>
      <c r="H10" s="14" t="s">
        <v>14</v>
      </c>
      <c r="I10" s="18">
        <v>74</v>
      </c>
      <c r="J10" s="19">
        <v>43937.5</v>
      </c>
    </row>
    <row r="11" s="1" customFormat="1" ht="32.1" customHeight="1" spans="1:10">
      <c r="A11" s="20"/>
      <c r="B11" s="14" t="s">
        <v>29</v>
      </c>
      <c r="C11" s="16" t="s">
        <v>30</v>
      </c>
      <c r="D11" s="14" t="s">
        <v>31</v>
      </c>
      <c r="E11" s="17" t="s">
        <v>32</v>
      </c>
      <c r="F11" s="18">
        <v>51</v>
      </c>
      <c r="G11" s="19">
        <v>30387.02</v>
      </c>
      <c r="H11" s="14" t="s">
        <v>14</v>
      </c>
      <c r="I11" s="30">
        <v>304</v>
      </c>
      <c r="J11" s="36">
        <v>181814.39</v>
      </c>
    </row>
    <row r="12" s="1" customFormat="1" ht="32.1" customHeight="1" spans="1:10">
      <c r="A12" s="22"/>
      <c r="B12" s="14" t="s">
        <v>29</v>
      </c>
      <c r="C12" s="23" t="s">
        <v>33</v>
      </c>
      <c r="D12" s="14" t="s">
        <v>31</v>
      </c>
      <c r="E12" s="17" t="s">
        <v>34</v>
      </c>
      <c r="F12" s="18">
        <v>253</v>
      </c>
      <c r="G12" s="19">
        <v>151427.37</v>
      </c>
      <c r="H12" s="14" t="s">
        <v>14</v>
      </c>
      <c r="I12" s="34"/>
      <c r="J12" s="37"/>
    </row>
    <row r="13" s="1" customFormat="1" ht="32.1" customHeight="1" spans="1:10">
      <c r="A13" s="15" t="s">
        <v>35</v>
      </c>
      <c r="B13" s="14" t="s">
        <v>10</v>
      </c>
      <c r="C13" s="23" t="s">
        <v>36</v>
      </c>
      <c r="D13" s="14" t="s">
        <v>15</v>
      </c>
      <c r="E13" s="21" t="s">
        <v>37</v>
      </c>
      <c r="F13" s="18">
        <v>472</v>
      </c>
      <c r="G13" s="19">
        <v>280250</v>
      </c>
      <c r="H13" s="14" t="s">
        <v>14</v>
      </c>
      <c r="I13" s="30">
        <v>822</v>
      </c>
      <c r="J13" s="36">
        <v>488062.5</v>
      </c>
    </row>
    <row r="14" s="1" customFormat="1" ht="32.1" customHeight="1" spans="1:10">
      <c r="A14" s="20"/>
      <c r="B14" s="14" t="s">
        <v>10</v>
      </c>
      <c r="C14" s="23" t="s">
        <v>36</v>
      </c>
      <c r="D14" s="14" t="s">
        <v>12</v>
      </c>
      <c r="E14" s="21" t="s">
        <v>38</v>
      </c>
      <c r="F14" s="18">
        <v>350</v>
      </c>
      <c r="G14" s="19">
        <v>207812.5</v>
      </c>
      <c r="H14" s="14" t="s">
        <v>14</v>
      </c>
      <c r="I14" s="34"/>
      <c r="J14" s="37"/>
    </row>
    <row r="15" s="1" customFormat="1" ht="32.1" customHeight="1" spans="1:10">
      <c r="A15" s="20"/>
      <c r="B15" s="14" t="s">
        <v>29</v>
      </c>
      <c r="C15" s="23" t="s">
        <v>36</v>
      </c>
      <c r="D15" s="14" t="s">
        <v>31</v>
      </c>
      <c r="E15" s="21" t="s">
        <v>39</v>
      </c>
      <c r="F15" s="18">
        <v>19</v>
      </c>
      <c r="G15" s="19">
        <v>13599.25</v>
      </c>
      <c r="H15" s="14" t="s">
        <v>14</v>
      </c>
      <c r="I15" s="18">
        <v>19</v>
      </c>
      <c r="J15" s="19">
        <v>13599.25</v>
      </c>
    </row>
    <row r="16" s="1" customFormat="1" ht="32.1" customHeight="1" spans="1:10">
      <c r="A16" s="20"/>
      <c r="B16" s="14" t="s">
        <v>40</v>
      </c>
      <c r="C16" s="23" t="s">
        <v>36</v>
      </c>
      <c r="D16" s="14" t="s">
        <v>40</v>
      </c>
      <c r="E16" s="21" t="s">
        <v>41</v>
      </c>
      <c r="F16" s="18">
        <v>29</v>
      </c>
      <c r="G16" s="19">
        <v>15768.75</v>
      </c>
      <c r="H16" s="14" t="s">
        <v>14</v>
      </c>
      <c r="I16" s="18">
        <v>29</v>
      </c>
      <c r="J16" s="19">
        <v>15768.75</v>
      </c>
    </row>
    <row r="17" s="1" customFormat="1" ht="32.1" customHeight="1" spans="1:10">
      <c r="A17" s="20"/>
      <c r="B17" s="14" t="s">
        <v>42</v>
      </c>
      <c r="C17" s="23" t="s">
        <v>35</v>
      </c>
      <c r="D17" s="14" t="s">
        <v>43</v>
      </c>
      <c r="E17" s="21" t="s">
        <v>44</v>
      </c>
      <c r="F17" s="18">
        <v>17</v>
      </c>
      <c r="G17" s="19">
        <v>10628.08</v>
      </c>
      <c r="H17" s="14" t="s">
        <v>14</v>
      </c>
      <c r="I17" s="18">
        <v>17</v>
      </c>
      <c r="J17" s="19">
        <v>10628.08</v>
      </c>
    </row>
    <row r="18" s="1" customFormat="1" ht="32.1" customHeight="1" spans="1:10">
      <c r="A18" s="20"/>
      <c r="B18" s="14" t="s">
        <v>25</v>
      </c>
      <c r="C18" s="23" t="s">
        <v>35</v>
      </c>
      <c r="D18" s="14" t="s">
        <v>45</v>
      </c>
      <c r="E18" s="21" t="s">
        <v>46</v>
      </c>
      <c r="F18" s="18">
        <v>39</v>
      </c>
      <c r="G18" s="19">
        <v>24614.2</v>
      </c>
      <c r="H18" s="14" t="s">
        <v>14</v>
      </c>
      <c r="I18" s="18">
        <v>39</v>
      </c>
      <c r="J18" s="19">
        <v>24614.2</v>
      </c>
    </row>
    <row r="19" s="1" customFormat="1" ht="32.1" customHeight="1" spans="1:10">
      <c r="A19" s="22"/>
      <c r="B19" s="14" t="s">
        <v>47</v>
      </c>
      <c r="C19" s="23" t="s">
        <v>36</v>
      </c>
      <c r="D19" s="14" t="s">
        <v>48</v>
      </c>
      <c r="E19" s="21" t="s">
        <v>49</v>
      </c>
      <c r="F19" s="18">
        <v>34</v>
      </c>
      <c r="G19" s="19">
        <v>44031.42</v>
      </c>
      <c r="H19" s="14" t="s">
        <v>50</v>
      </c>
      <c r="I19" s="18">
        <v>34</v>
      </c>
      <c r="J19" s="19">
        <v>44031.42</v>
      </c>
    </row>
    <row r="20" s="1" customFormat="1" ht="32.1" customHeight="1" spans="1:10">
      <c r="A20" s="8" t="s">
        <v>51</v>
      </c>
      <c r="B20" s="9"/>
      <c r="C20" s="23"/>
      <c r="D20" s="24"/>
      <c r="E20" s="21"/>
      <c r="F20" s="18">
        <f>SUM(F3:F19)</f>
        <v>2629</v>
      </c>
      <c r="G20" s="19">
        <f>SUM(G3:G19)</f>
        <v>1588921.34</v>
      </c>
      <c r="H20" s="14"/>
      <c r="I20" s="18">
        <f>SUM(I3:I19)</f>
        <v>2629</v>
      </c>
      <c r="J20" s="18">
        <f>SUM(J3:J19)</f>
        <v>1588921.34</v>
      </c>
    </row>
    <row r="21" s="1" customFormat="1" ht="30" customHeight="1" spans="1:10">
      <c r="A21" s="2"/>
      <c r="B21" s="25" t="s">
        <v>52</v>
      </c>
      <c r="C21" s="26"/>
      <c r="D21" s="26"/>
      <c r="E21" s="26"/>
      <c r="F21" s="27"/>
      <c r="G21" s="27"/>
      <c r="H21" s="3"/>
      <c r="I21" s="3"/>
      <c r="J21" s="6"/>
    </row>
    <row r="28" ht="13.5"/>
  </sheetData>
  <mergeCells count="17">
    <mergeCell ref="A1:J1"/>
    <mergeCell ref="A2:B2"/>
    <mergeCell ref="I2:J2"/>
    <mergeCell ref="A20:B20"/>
    <mergeCell ref="B21:G21"/>
    <mergeCell ref="A3:A12"/>
    <mergeCell ref="A13:A19"/>
    <mergeCell ref="C3:C4"/>
    <mergeCell ref="C5:C6"/>
    <mergeCell ref="I3:I6"/>
    <mergeCell ref="I7:I9"/>
    <mergeCell ref="I11:I12"/>
    <mergeCell ref="I13:I14"/>
    <mergeCell ref="J3:J6"/>
    <mergeCell ref="J7:J9"/>
    <mergeCell ref="J11:J12"/>
    <mergeCell ref="J13:J14"/>
  </mergeCells>
  <pageMargins left="0.393055555555556" right="0.314583333333333" top="0.511805555555556" bottom="0.747916666666667" header="0.511805555555556" footer="0.511805555555556"/>
  <pageSetup paperSize="9" scale="6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未</cp:lastModifiedBy>
  <dcterms:created xsi:type="dcterms:W3CDTF">2018-03-16T07:49:00Z</dcterms:created>
  <cp:lastPrinted>2018-04-09T04:00:00Z</cp:lastPrinted>
  <dcterms:modified xsi:type="dcterms:W3CDTF">2019-03-28T08:06:24Z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11</vt:lpwstr>
  </property>
</Properties>
</file>