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<sst xmlns="http://schemas.openxmlformats.org/spreadsheetml/2006/main" count="193" uniqueCount="92">
  <si>
    <t>附件2</t>
  </si>
  <si>
    <t>2019年脱贫攻坚项目库各单位专项扶贫资金及贫困村提升工程建设清单</t>
  </si>
  <si>
    <t>序号</t>
  </si>
  <si>
    <t>项目名称</t>
  </si>
  <si>
    <t>项目子类型</t>
  </si>
  <si>
    <t>项目实施单位</t>
  </si>
  <si>
    <t>建设地点</t>
  </si>
  <si>
    <t>年度</t>
  </si>
  <si>
    <t>资金来源</t>
  </si>
  <si>
    <t>主要建设内容</t>
  </si>
  <si>
    <t>2019年
指标金额
（万元）</t>
  </si>
  <si>
    <t>其他资金</t>
  </si>
  <si>
    <t>项目预期绩效</t>
  </si>
  <si>
    <t>项目
联系人</t>
  </si>
  <si>
    <t>联系
电话</t>
  </si>
  <si>
    <t>项目主
管单位</t>
  </si>
  <si>
    <t>樊野村深井配套及田间路整治</t>
  </si>
  <si>
    <t>基础设施类项目</t>
  </si>
  <si>
    <t>长办樊野村</t>
  </si>
  <si>
    <t>市级</t>
  </si>
  <si>
    <t>改善生产条件，增加农民收入</t>
  </si>
  <si>
    <t>长征街办事处</t>
  </si>
  <si>
    <t>蒲阁寨整村提升（绿化）工程</t>
  </si>
  <si>
    <t>阳坡乡蒲阁寨</t>
  </si>
  <si>
    <t>改善村容村貌</t>
  </si>
  <si>
    <t>阳坡乡人民政府</t>
  </si>
  <si>
    <t>忻府区高标准农田建设项目</t>
  </si>
  <si>
    <t>忻府区农业农村局</t>
  </si>
  <si>
    <t>忻府区</t>
  </si>
  <si>
    <t>粮食生产功能区划定成果验收配套</t>
  </si>
  <si>
    <t>项目管理费</t>
  </si>
  <si>
    <t>粮食生产功能区划定成果验收配套资金</t>
  </si>
  <si>
    <t>国有贫困林场</t>
  </si>
  <si>
    <t>忻府区林业局</t>
  </si>
  <si>
    <t>云中山自然保护区、秀容国有林场</t>
  </si>
  <si>
    <t>中央</t>
  </si>
  <si>
    <t>场部维修</t>
  </si>
  <si>
    <t>改善基础设施</t>
  </si>
  <si>
    <t>2019年农村饮水安全工程</t>
  </si>
  <si>
    <t>解决安全饮水</t>
  </si>
  <si>
    <t>忻府区水利局</t>
  </si>
  <si>
    <t>加禾等11个村的提水工程</t>
  </si>
  <si>
    <t>于条沟村等5个村饮水维修养护工程</t>
  </si>
  <si>
    <t>下闹峪等18处饮水安全工程</t>
  </si>
  <si>
    <t>提升工程</t>
  </si>
  <si>
    <t>2019年危房改造</t>
  </si>
  <si>
    <t>危房改造类</t>
  </si>
  <si>
    <t>忻府区住建局</t>
  </si>
  <si>
    <t>2019年危房改造128户</t>
  </si>
  <si>
    <t>解决住房安全</t>
  </si>
  <si>
    <t>2019通村道路硬化</t>
  </si>
  <si>
    <t>通村组、硬化路及护栏</t>
  </si>
  <si>
    <t>忻府区交通局</t>
  </si>
  <si>
    <t>豆罗镇、奇村镇、解原乡、兰村乡、三交镇、阳坡乡、庄磨镇等27条贫困村道路提升</t>
  </si>
  <si>
    <t>2019通村道路硬化27条路</t>
  </si>
  <si>
    <t>解决贫困村道路畅返不畅的问题</t>
  </si>
  <si>
    <t>2019年金融扶贫风险补偿金</t>
  </si>
  <si>
    <t>风险补偿金</t>
  </si>
  <si>
    <t>忻府区扶贫开发中心</t>
  </si>
  <si>
    <t>省级</t>
  </si>
  <si>
    <t>金融风险防范</t>
  </si>
  <si>
    <t>网站</t>
  </si>
  <si>
    <t>忻府区2019年易地扶贫移民搬迁贷款利息</t>
  </si>
  <si>
    <t>其他</t>
  </si>
  <si>
    <t>易地扶贫移民搬迁贷款利息</t>
  </si>
  <si>
    <t>2019年金融扶贫小额个人贷款贴息</t>
  </si>
  <si>
    <t>扶贫小额信贷贴息</t>
  </si>
  <si>
    <t>金融贷款贴息</t>
  </si>
  <si>
    <t>2019年四位一体小额信贷贴息</t>
  </si>
  <si>
    <t>户均增收3000元</t>
  </si>
  <si>
    <t>2018—2019学年职业中等学历教育扶贫补助项目</t>
  </si>
  <si>
    <t>享受“雨露计划”职业教育补助</t>
  </si>
  <si>
    <t>人均补助2000元</t>
  </si>
  <si>
    <t>2019.4.30</t>
  </si>
  <si>
    <t>村务公开栏、网站</t>
  </si>
  <si>
    <t>2018—2019学年职业高等学历教育扶贫</t>
  </si>
  <si>
    <t>2018—2019学年职业高等学历教育扶贫补助项目（第二批）</t>
  </si>
  <si>
    <t>2019.5.30</t>
  </si>
  <si>
    <t>2018—2019学年职业中等学历教育扶贫补助项目（第二批）</t>
  </si>
  <si>
    <t>2019年教育扶贫本科大学生资助项目</t>
  </si>
  <si>
    <t>人均补助5000元</t>
  </si>
  <si>
    <t>2019.8.15</t>
  </si>
  <si>
    <t>2019年贫困村创业致富带头人培训</t>
  </si>
  <si>
    <t>创业致富带头人培训</t>
  </si>
  <si>
    <t>贫困村创业致富带头人培训补助标准为3500元/人</t>
  </si>
  <si>
    <t>培训带动</t>
  </si>
  <si>
    <t>忻府区2019年渗水地膜谷子穴播技术示范推广项目</t>
  </si>
  <si>
    <t>种植养殖加工服务</t>
  </si>
  <si>
    <t>有关乡镇</t>
  </si>
  <si>
    <t>渗水地膜推广，作业费补助40元/亩</t>
  </si>
  <si>
    <t>村务公开栏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</si>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</sst>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0"/>
      <color indexed="8"/>
      <name val="黑体"/>
      <charset val="134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name val="黑体"/>
      <charset val="134"/>
    </font>
    <font>
      <sz val="11"/>
      <color theme="1"/>
      <name val="仿宋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8" borderId="9" applyNumberFormat="0" applyAlignment="0" applyProtection="0">
      <alignment vertical="center"/>
    </xf>
    <xf numFmtId="0" fontId="24" fillId="8" borderId="13" applyNumberFormat="0" applyAlignment="0" applyProtection="0">
      <alignment vertical="center"/>
    </xf>
    <xf numFmtId="0" fontId="9" fillId="5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31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7"/>
  <sheetViews>
    <sheetView tabSelected="1" workbookViewId="0">
      <pane ySplit="5" topLeftCell="A5" activePane="bottomLeft" state="frozen"/>
      <selection/>
      <selection pane="bottomLeft" activeCell="A2" sqref="A2:N2"/>
    </sheetView>
  </sheetViews>
  <sheetFormatPr defaultColWidth="8.89166666666667" defaultRowHeight="13.5"/>
  <cols>
    <col min="1" max="1" width="5.76666666666667" customWidth="1"/>
    <col min="2" max="2" width="18.8916666666667" customWidth="1"/>
    <col min="3" max="3" width="9.76666666666667" customWidth="1"/>
    <col min="4" max="4" width="13.1083333333333" customWidth="1"/>
    <col min="5" max="5" width="17.7666666666667" customWidth="1"/>
    <col min="6" max="6" width="5.66666666666667" customWidth="1"/>
    <col min="7" max="7" width="8.76666666666667" customWidth="1"/>
    <col min="8" max="8" width="28.7666666666667" style="1" customWidth="1"/>
    <col min="9" max="9" width="13.45" customWidth="1"/>
    <col min="10" max="10" width="13.6416666666667" customWidth="1"/>
    <col min="11" max="11" width="16.5583333333333" style="1" customWidth="1"/>
    <col min="12" max="13" width="9.66666666666667" hidden="1" customWidth="1"/>
    <col min="14" max="14" width="16.2333333333333" customWidth="1"/>
  </cols>
  <sheetData>
    <row r="1" spans="3:3">
      <c r="C1" t="s">
        <v>0</v>
      </c>
    </row>
    <row r="2" ht="25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19"/>
      <c r="L2" s="2"/>
      <c r="M2" s="2"/>
      <c r="N2" s="2"/>
    </row>
    <row r="3" ht="24" customHeight="1" spans="1:14">
      <c r="A3" s="3"/>
      <c r="B3" s="3"/>
      <c r="C3" s="3"/>
      <c r="D3" s="4"/>
      <c r="E3" s="4"/>
      <c r="F3" s="3"/>
      <c r="G3" s="4"/>
      <c r="H3" s="4"/>
      <c r="I3" s="3"/>
      <c r="J3" s="3"/>
      <c r="K3" s="4"/>
      <c r="L3" s="3"/>
      <c r="M3" s="3"/>
      <c r="N3" s="3"/>
    </row>
    <row r="4" spans="1:14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5" t="s">
        <v>9</v>
      </c>
      <c r="I4" s="6" t="s">
        <v>10</v>
      </c>
      <c r="J4" s="6" t="s">
        <v>11</v>
      </c>
      <c r="K4" s="20" t="s">
        <v>12</v>
      </c>
      <c r="L4" s="20" t="s">
        <v>13</v>
      </c>
      <c r="M4" s="20" t="s">
        <v>14</v>
      </c>
      <c r="N4" s="20" t="s">
        <v>15</v>
      </c>
    </row>
    <row r="5" ht="34" customHeight="1" spans="1:14">
      <c r="A5" s="5"/>
      <c r="B5" s="5"/>
      <c r="C5" s="5"/>
      <c r="D5" s="5"/>
      <c r="E5" s="5"/>
      <c r="F5" s="5"/>
      <c r="G5" s="7"/>
      <c r="H5" s="5"/>
      <c r="I5" s="7"/>
      <c r="J5" s="7"/>
      <c r="K5" s="21"/>
      <c r="L5" s="21"/>
      <c r="M5" s="21"/>
      <c r="N5" s="21"/>
    </row>
    <row r="6" ht="27" spans="1:14">
      <c r="A6" s="8">
        <v>1</v>
      </c>
      <c r="B6" s="8" t="s">
        <v>16</v>
      </c>
      <c r="C6" s="8" t="s">
        <v>17</v>
      </c>
      <c r="D6" s="8" t="s">
        <v>18</v>
      </c>
      <c r="E6" s="8" t="s">
        <v>18</v>
      </c>
      <c r="F6" s="9">
        <v>2019</v>
      </c>
      <c r="G6" s="8" t="s">
        <v>19</v>
      </c>
      <c r="H6" s="8" t="s">
        <v>16</v>
      </c>
      <c r="I6" s="9">
        <v>20</v>
      </c>
      <c r="J6" s="9"/>
      <c r="K6" s="8" t="s">
        <v>20</v>
      </c>
      <c r="L6" s="9"/>
      <c r="M6" s="9"/>
      <c r="N6" s="8" t="s">
        <v>21</v>
      </c>
    </row>
    <row r="7" ht="27" spans="1:14">
      <c r="A7" s="8">
        <v>2</v>
      </c>
      <c r="B7" s="8" t="s">
        <v>22</v>
      </c>
      <c r="C7" s="8" t="s">
        <v>17</v>
      </c>
      <c r="D7" s="8" t="s">
        <v>23</v>
      </c>
      <c r="E7" s="8" t="s">
        <v>23</v>
      </c>
      <c r="F7" s="9">
        <v>2019</v>
      </c>
      <c r="G7" s="8" t="s">
        <v>19</v>
      </c>
      <c r="H7" s="8" t="s">
        <v>22</v>
      </c>
      <c r="I7" s="9">
        <v>20</v>
      </c>
      <c r="J7" s="9"/>
      <c r="K7" s="8" t="s">
        <v>24</v>
      </c>
      <c r="L7" s="9"/>
      <c r="M7" s="9"/>
      <c r="N7" s="8" t="s">
        <v>25</v>
      </c>
    </row>
    <row r="8" ht="27" spans="1:14">
      <c r="A8" s="8">
        <v>3</v>
      </c>
      <c r="B8" s="8" t="s">
        <v>26</v>
      </c>
      <c r="C8" s="8" t="s">
        <v>17</v>
      </c>
      <c r="D8" s="8" t="s">
        <v>27</v>
      </c>
      <c r="E8" s="8" t="s">
        <v>28</v>
      </c>
      <c r="F8" s="9">
        <v>2019</v>
      </c>
      <c r="G8" s="8" t="s">
        <v>19</v>
      </c>
      <c r="H8" s="8" t="s">
        <v>26</v>
      </c>
      <c r="I8" s="9">
        <v>165</v>
      </c>
      <c r="J8" s="9"/>
      <c r="K8" s="8" t="s">
        <v>20</v>
      </c>
      <c r="L8" s="9"/>
      <c r="M8" s="9"/>
      <c r="N8" s="8" t="s">
        <v>27</v>
      </c>
    </row>
    <row r="9" ht="27" spans="1:14">
      <c r="A9" s="8">
        <v>4</v>
      </c>
      <c r="B9" s="8" t="s">
        <v>29</v>
      </c>
      <c r="C9" s="8" t="s">
        <v>30</v>
      </c>
      <c r="D9" s="8"/>
      <c r="E9" s="8" t="s">
        <v>28</v>
      </c>
      <c r="F9" s="9">
        <v>2019</v>
      </c>
      <c r="G9" s="8" t="s">
        <v>19</v>
      </c>
      <c r="H9" s="8" t="s">
        <v>31</v>
      </c>
      <c r="I9" s="9">
        <v>12</v>
      </c>
      <c r="J9" s="9"/>
      <c r="K9" s="8"/>
      <c r="L9" s="9"/>
      <c r="M9" s="9"/>
      <c r="N9" s="8"/>
    </row>
    <row r="10" ht="27" spans="1:14">
      <c r="A10" s="8">
        <v>5</v>
      </c>
      <c r="B10" s="8" t="s">
        <v>32</v>
      </c>
      <c r="C10" s="8" t="s">
        <v>17</v>
      </c>
      <c r="D10" s="10" t="s">
        <v>33</v>
      </c>
      <c r="E10" s="11" t="s">
        <v>34</v>
      </c>
      <c r="F10" s="9">
        <v>2019</v>
      </c>
      <c r="G10" s="8" t="s">
        <v>35</v>
      </c>
      <c r="H10" s="8" t="s">
        <v>36</v>
      </c>
      <c r="I10" s="9">
        <v>60</v>
      </c>
      <c r="J10" s="9"/>
      <c r="K10" s="8" t="s">
        <v>37</v>
      </c>
      <c r="L10" s="9"/>
      <c r="M10" s="9"/>
      <c r="N10" s="10" t="s">
        <v>33</v>
      </c>
    </row>
    <row r="11" ht="27" spans="1:14">
      <c r="A11" s="8">
        <v>6</v>
      </c>
      <c r="B11" s="8" t="s">
        <v>38</v>
      </c>
      <c r="C11" s="8" t="s">
        <v>39</v>
      </c>
      <c r="D11" s="8" t="s">
        <v>40</v>
      </c>
      <c r="E11" s="8" t="s">
        <v>41</v>
      </c>
      <c r="F11" s="9">
        <v>2019</v>
      </c>
      <c r="G11" s="8" t="s">
        <v>19</v>
      </c>
      <c r="H11" s="8" t="s">
        <v>41</v>
      </c>
      <c r="I11" s="9">
        <v>109</v>
      </c>
      <c r="J11" s="9"/>
      <c r="K11" s="8" t="s">
        <v>39</v>
      </c>
      <c r="L11" s="9"/>
      <c r="M11" s="9"/>
      <c r="N11" s="8" t="s">
        <v>40</v>
      </c>
    </row>
    <row r="12" ht="27" spans="1:14">
      <c r="A12" s="8">
        <v>7</v>
      </c>
      <c r="B12" s="8" t="s">
        <v>38</v>
      </c>
      <c r="C12" s="8" t="s">
        <v>39</v>
      </c>
      <c r="D12" s="8"/>
      <c r="E12" s="8" t="s">
        <v>42</v>
      </c>
      <c r="F12" s="9">
        <v>2019</v>
      </c>
      <c r="G12" s="8" t="s">
        <v>19</v>
      </c>
      <c r="H12" s="8" t="s">
        <v>42</v>
      </c>
      <c r="I12" s="9">
        <v>43</v>
      </c>
      <c r="J12" s="9"/>
      <c r="K12" s="8" t="s">
        <v>39</v>
      </c>
      <c r="L12" s="9"/>
      <c r="M12" s="9"/>
      <c r="N12" s="8"/>
    </row>
    <row r="13" ht="27" spans="1:14">
      <c r="A13" s="8">
        <v>8</v>
      </c>
      <c r="B13" s="8" t="s">
        <v>38</v>
      </c>
      <c r="C13" s="8" t="s">
        <v>39</v>
      </c>
      <c r="D13" s="8"/>
      <c r="E13" s="8" t="s">
        <v>43</v>
      </c>
      <c r="F13" s="9">
        <v>2019</v>
      </c>
      <c r="G13" s="8" t="s">
        <v>44</v>
      </c>
      <c r="H13" s="8" t="s">
        <v>43</v>
      </c>
      <c r="I13" s="9"/>
      <c r="J13" s="9">
        <v>121.96</v>
      </c>
      <c r="K13" s="8" t="s">
        <v>39</v>
      </c>
      <c r="L13" s="9"/>
      <c r="M13" s="9"/>
      <c r="N13" s="8"/>
    </row>
    <row r="14" ht="27" spans="1:14">
      <c r="A14" s="8">
        <v>9</v>
      </c>
      <c r="B14" s="8" t="s">
        <v>45</v>
      </c>
      <c r="C14" s="8" t="s">
        <v>46</v>
      </c>
      <c r="D14" s="8" t="s">
        <v>47</v>
      </c>
      <c r="E14" s="8" t="s">
        <v>28</v>
      </c>
      <c r="F14" s="9">
        <v>2019</v>
      </c>
      <c r="G14" s="8" t="s">
        <v>44</v>
      </c>
      <c r="H14" s="8" t="s">
        <v>48</v>
      </c>
      <c r="I14" s="9"/>
      <c r="J14" s="9">
        <v>221.148</v>
      </c>
      <c r="K14" s="8" t="s">
        <v>49</v>
      </c>
      <c r="L14" s="9"/>
      <c r="M14" s="9"/>
      <c r="N14" s="8" t="s">
        <v>47</v>
      </c>
    </row>
    <row r="15" ht="67.5" spans="1:14">
      <c r="A15" s="8">
        <v>10</v>
      </c>
      <c r="B15" s="8" t="s">
        <v>50</v>
      </c>
      <c r="C15" s="8" t="s">
        <v>51</v>
      </c>
      <c r="D15" s="8" t="s">
        <v>52</v>
      </c>
      <c r="E15" s="8" t="s">
        <v>53</v>
      </c>
      <c r="F15" s="9">
        <v>2019</v>
      </c>
      <c r="G15" s="8" t="s">
        <v>44</v>
      </c>
      <c r="H15" s="8" t="s">
        <v>54</v>
      </c>
      <c r="I15" s="9"/>
      <c r="J15" s="9">
        <v>2107.245</v>
      </c>
      <c r="K15" s="8" t="s">
        <v>55</v>
      </c>
      <c r="L15" s="9"/>
      <c r="M15" s="9"/>
      <c r="N15" s="8" t="s">
        <v>52</v>
      </c>
    </row>
    <row r="16" ht="27" spans="1:14">
      <c r="A16" s="8">
        <v>11</v>
      </c>
      <c r="B16" s="12" t="s">
        <v>56</v>
      </c>
      <c r="C16" s="13" t="s">
        <v>57</v>
      </c>
      <c r="D16" s="14" t="s">
        <v>58</v>
      </c>
      <c r="E16" s="14" t="s">
        <v>28</v>
      </c>
      <c r="F16" s="13">
        <v>2019</v>
      </c>
      <c r="G16" s="14" t="s">
        <v>59</v>
      </c>
      <c r="H16" s="13" t="s">
        <v>60</v>
      </c>
      <c r="I16" s="14">
        <v>36</v>
      </c>
      <c r="J16" s="14"/>
      <c r="K16" s="13" t="s">
        <v>60</v>
      </c>
      <c r="L16" s="22">
        <v>43814</v>
      </c>
      <c r="M16" s="23" t="s">
        <v>61</v>
      </c>
      <c r="N16" s="14" t="s">
        <v>58</v>
      </c>
    </row>
    <row r="17" ht="27" spans="1:14">
      <c r="A17" s="8">
        <v>12</v>
      </c>
      <c r="B17" s="12" t="s">
        <v>62</v>
      </c>
      <c r="C17" s="13" t="s">
        <v>63</v>
      </c>
      <c r="D17" s="14" t="s">
        <v>58</v>
      </c>
      <c r="E17" s="14" t="s">
        <v>28</v>
      </c>
      <c r="F17" s="13">
        <v>2019</v>
      </c>
      <c r="G17" s="14" t="s">
        <v>59</v>
      </c>
      <c r="H17" s="13" t="s">
        <v>64</v>
      </c>
      <c r="I17" s="14">
        <v>956</v>
      </c>
      <c r="J17" s="14"/>
      <c r="K17" s="13" t="s">
        <v>64</v>
      </c>
      <c r="L17" s="22">
        <v>43830</v>
      </c>
      <c r="M17" s="23" t="s">
        <v>61</v>
      </c>
      <c r="N17" s="14" t="s">
        <v>58</v>
      </c>
    </row>
    <row r="18" ht="27" spans="1:14">
      <c r="A18" s="8">
        <v>13</v>
      </c>
      <c r="B18" s="12" t="s">
        <v>65</v>
      </c>
      <c r="C18" s="13" t="s">
        <v>66</v>
      </c>
      <c r="D18" s="14" t="s">
        <v>58</v>
      </c>
      <c r="E18" s="14" t="s">
        <v>28</v>
      </c>
      <c r="F18" s="13">
        <v>2019</v>
      </c>
      <c r="G18" s="14" t="s">
        <v>59</v>
      </c>
      <c r="H18" s="13" t="s">
        <v>67</v>
      </c>
      <c r="I18" s="24">
        <v>240</v>
      </c>
      <c r="J18" s="14">
        <v>8.6896</v>
      </c>
      <c r="K18" s="13" t="s">
        <v>67</v>
      </c>
      <c r="L18" s="22">
        <v>43830</v>
      </c>
      <c r="M18" s="23" t="s">
        <v>61</v>
      </c>
      <c r="N18" s="14" t="s">
        <v>58</v>
      </c>
    </row>
    <row r="19" ht="27" spans="1:14">
      <c r="A19" s="8">
        <v>14</v>
      </c>
      <c r="B19" s="15" t="s">
        <v>68</v>
      </c>
      <c r="C19" s="13" t="s">
        <v>66</v>
      </c>
      <c r="D19" s="14" t="s">
        <v>58</v>
      </c>
      <c r="E19" s="14" t="s">
        <v>28</v>
      </c>
      <c r="F19" s="13">
        <v>2019</v>
      </c>
      <c r="G19" s="14" t="s">
        <v>59</v>
      </c>
      <c r="H19" s="13" t="s">
        <v>69</v>
      </c>
      <c r="I19" s="24">
        <v>458.6</v>
      </c>
      <c r="J19" s="14">
        <v>0.0408</v>
      </c>
      <c r="K19" s="13" t="s">
        <v>69</v>
      </c>
      <c r="L19" s="22">
        <v>43830</v>
      </c>
      <c r="M19" s="23" t="s">
        <v>61</v>
      </c>
      <c r="N19" s="14" t="s">
        <v>58</v>
      </c>
    </row>
    <row r="20" ht="54" spans="1:14">
      <c r="A20" s="8">
        <v>15</v>
      </c>
      <c r="B20" s="13" t="s">
        <v>70</v>
      </c>
      <c r="C20" s="13" t="s">
        <v>71</v>
      </c>
      <c r="D20" s="13" t="s">
        <v>58</v>
      </c>
      <c r="E20" s="13" t="s">
        <v>28</v>
      </c>
      <c r="F20" s="13">
        <v>2019</v>
      </c>
      <c r="G20" s="14" t="s">
        <v>59</v>
      </c>
      <c r="H20" s="13" t="s">
        <v>72</v>
      </c>
      <c r="I20" s="13">
        <v>67.8</v>
      </c>
      <c r="J20" s="13"/>
      <c r="K20" s="13" t="s">
        <v>72</v>
      </c>
      <c r="L20" s="25" t="s">
        <v>73</v>
      </c>
      <c r="M20" s="13" t="s">
        <v>74</v>
      </c>
      <c r="N20" s="13" t="s">
        <v>58</v>
      </c>
    </row>
    <row r="21" ht="54" spans="1:14">
      <c r="A21" s="8">
        <v>16</v>
      </c>
      <c r="B21" s="13" t="s">
        <v>75</v>
      </c>
      <c r="C21" s="13" t="s">
        <v>71</v>
      </c>
      <c r="D21" s="13" t="s">
        <v>58</v>
      </c>
      <c r="E21" s="13" t="s">
        <v>28</v>
      </c>
      <c r="F21" s="13">
        <v>2019</v>
      </c>
      <c r="G21" s="14" t="s">
        <v>59</v>
      </c>
      <c r="H21" s="13" t="s">
        <v>72</v>
      </c>
      <c r="I21" s="13">
        <v>37.2</v>
      </c>
      <c r="J21" s="13"/>
      <c r="K21" s="13" t="s">
        <v>72</v>
      </c>
      <c r="L21" s="25" t="s">
        <v>73</v>
      </c>
      <c r="M21" s="13" t="s">
        <v>74</v>
      </c>
      <c r="N21" s="13" t="s">
        <v>58</v>
      </c>
    </row>
    <row r="22" ht="54" spans="1:14">
      <c r="A22" s="8">
        <v>17</v>
      </c>
      <c r="B22" s="13" t="s">
        <v>76</v>
      </c>
      <c r="C22" s="13" t="s">
        <v>71</v>
      </c>
      <c r="D22" s="13" t="s">
        <v>58</v>
      </c>
      <c r="E22" s="13" t="s">
        <v>28</v>
      </c>
      <c r="F22" s="13">
        <v>2019</v>
      </c>
      <c r="G22" s="14" t="s">
        <v>59</v>
      </c>
      <c r="H22" s="13" t="s">
        <v>72</v>
      </c>
      <c r="I22" s="13">
        <v>3.6</v>
      </c>
      <c r="J22" s="13"/>
      <c r="K22" s="13" t="s">
        <v>72</v>
      </c>
      <c r="L22" s="25" t="s">
        <v>77</v>
      </c>
      <c r="M22" s="13" t="s">
        <v>61</v>
      </c>
      <c r="N22" s="13" t="s">
        <v>58</v>
      </c>
    </row>
    <row r="23" ht="54" spans="1:14">
      <c r="A23" s="8">
        <v>18</v>
      </c>
      <c r="B23" s="13" t="s">
        <v>78</v>
      </c>
      <c r="C23" s="13" t="s">
        <v>71</v>
      </c>
      <c r="D23" s="13" t="s">
        <v>58</v>
      </c>
      <c r="E23" s="13" t="s">
        <v>28</v>
      </c>
      <c r="F23" s="13">
        <v>2019</v>
      </c>
      <c r="G23" s="14" t="s">
        <v>59</v>
      </c>
      <c r="H23" s="13" t="s">
        <v>72</v>
      </c>
      <c r="I23" s="13">
        <v>4.5</v>
      </c>
      <c r="J23" s="13"/>
      <c r="K23" s="13" t="s">
        <v>72</v>
      </c>
      <c r="L23" s="25" t="s">
        <v>77</v>
      </c>
      <c r="M23" s="13" t="s">
        <v>61</v>
      </c>
      <c r="N23" s="13" t="s">
        <v>58</v>
      </c>
    </row>
    <row r="24" ht="54" spans="1:14">
      <c r="A24" s="8">
        <v>19</v>
      </c>
      <c r="B24" s="13" t="s">
        <v>79</v>
      </c>
      <c r="C24" s="13" t="s">
        <v>71</v>
      </c>
      <c r="D24" s="13" t="s">
        <v>58</v>
      </c>
      <c r="E24" s="13" t="s">
        <v>28</v>
      </c>
      <c r="F24" s="13">
        <v>2019</v>
      </c>
      <c r="G24" s="14" t="s">
        <v>59</v>
      </c>
      <c r="H24" s="13" t="s">
        <v>80</v>
      </c>
      <c r="I24" s="13">
        <v>11</v>
      </c>
      <c r="J24" s="13"/>
      <c r="K24" s="13" t="s">
        <v>80</v>
      </c>
      <c r="L24" s="25" t="s">
        <v>81</v>
      </c>
      <c r="M24" s="13" t="s">
        <v>61</v>
      </c>
      <c r="N24" s="13" t="s">
        <v>58</v>
      </c>
    </row>
    <row r="25" ht="40.5" spans="1:14">
      <c r="A25" s="8">
        <v>20</v>
      </c>
      <c r="B25" s="13" t="s">
        <v>82</v>
      </c>
      <c r="C25" s="13" t="s">
        <v>83</v>
      </c>
      <c r="D25" s="13" t="s">
        <v>58</v>
      </c>
      <c r="E25" s="13" t="s">
        <v>28</v>
      </c>
      <c r="F25" s="13">
        <v>2019</v>
      </c>
      <c r="G25" s="14" t="s">
        <v>59</v>
      </c>
      <c r="H25" s="13" t="s">
        <v>84</v>
      </c>
      <c r="I25" s="13">
        <v>102.55</v>
      </c>
      <c r="J25" s="13"/>
      <c r="K25" s="13" t="s">
        <v>85</v>
      </c>
      <c r="L25" s="25"/>
      <c r="M25" s="13"/>
      <c r="N25" s="13" t="s">
        <v>58</v>
      </c>
    </row>
    <row r="26" ht="40.5" spans="1:14">
      <c r="A26" s="8">
        <v>21</v>
      </c>
      <c r="B26" s="13" t="s">
        <v>86</v>
      </c>
      <c r="C26" s="13" t="s">
        <v>87</v>
      </c>
      <c r="D26" s="13" t="s">
        <v>58</v>
      </c>
      <c r="E26" s="13" t="s">
        <v>88</v>
      </c>
      <c r="F26" s="16">
        <v>2019</v>
      </c>
      <c r="G26" s="14" t="s">
        <v>59</v>
      </c>
      <c r="H26" s="14" t="s">
        <v>89</v>
      </c>
      <c r="I26" s="16">
        <v>2.8</v>
      </c>
      <c r="J26" s="13"/>
      <c r="K26" s="14" t="s">
        <v>89</v>
      </c>
      <c r="L26" s="16">
        <v>20190520</v>
      </c>
      <c r="M26" s="13" t="s">
        <v>90</v>
      </c>
      <c r="N26" s="13" t="s">
        <v>58</v>
      </c>
    </row>
    <row r="27" spans="1:14">
      <c r="A27" s="13"/>
      <c r="B27" s="17" t="s">
        <v>91</v>
      </c>
      <c r="C27" s="18"/>
      <c r="D27" s="13"/>
      <c r="E27" s="13"/>
      <c r="F27" s="13"/>
      <c r="G27" s="13"/>
      <c r="H27" s="13"/>
      <c r="I27" s="13">
        <f>SUM(I6:I26)</f>
        <v>2349.05</v>
      </c>
      <c r="J27" s="13">
        <f>SUM(J6:J26)</f>
        <v>2459.0834</v>
      </c>
      <c r="K27" s="13"/>
      <c r="L27" s="13"/>
      <c r="M27" s="26"/>
      <c r="N27" s="27"/>
    </row>
  </sheetData>
  <mergeCells count="20">
    <mergeCell ref="A2:N2"/>
    <mergeCell ref="B27:C27"/>
    <mergeCell ref="A4:A5"/>
    <mergeCell ref="B4:B5"/>
    <mergeCell ref="C4:C5"/>
    <mergeCell ref="D4:D5"/>
    <mergeCell ref="D8:D9"/>
    <mergeCell ref="D11:D13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N8:N9"/>
    <mergeCell ref="N11:N13"/>
  </mergeCells>
  <pageMargins left="0.554861111111111" right="0.554861111111111" top="0.393055555555556" bottom="0.236111111111111" header="0.472222222222222" footer="0.196527777777778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小善</cp:lastModifiedBy>
  <dcterms:created xsi:type="dcterms:W3CDTF">2019-11-09T09:11:00Z</dcterms:created>
  <dcterms:modified xsi:type="dcterms:W3CDTF">2019-11-30T03:14:09Z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