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540"/>
  </bookViews>
  <sheets>
    <sheet name="衔接资金" sheetId="3" r:id="rId1"/>
  </sheet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<sst xmlns="http://schemas.openxmlformats.org/spreadsheetml/2006/main" count="19" uniqueCount="19">
  <si>
    <t>忻府区2021年财政衔接推进乡村振兴补助资金
安排明细表</t>
  </si>
  <si>
    <t>序号</t>
  </si>
  <si>
    <t>资金分配发文编号</t>
  </si>
  <si>
    <t>项目名称</t>
  </si>
  <si>
    <t>主要建设任务及内容</t>
  </si>
  <si>
    <t>资金来源及规模（万元）</t>
  </si>
  <si>
    <t>备注</t>
  </si>
  <si>
    <t>总额</t>
  </si>
  <si>
    <t>中央</t>
  </si>
  <si>
    <t>省</t>
  </si>
  <si>
    <t>市</t>
  </si>
  <si>
    <t>县</t>
  </si>
  <si>
    <t>合计</t>
  </si>
  <si>
    <t xml:space="preserve">忻府脱贫攻坚组〔2021〕8号
</t>
  </si>
  <si>
    <t>桥西街街道怡居苑社区易地扶贫搬迁贫困户桑蚕养殖扶贫车间建设项目</t>
  </si>
  <si>
    <t>租赁300亩土地种植桑树，新建桑蚕养殖场区6600平方米，其中扶贫车间4000平方米</t>
  </si>
  <si>
    <t>合索镇农业机械购置项目</t>
  </si>
  <si>
    <t>购置1804拖拉7台,鑫天朗打捆机6台,犁6台,远航园捆打包机1台,揉丝滚筒液压一体打包机1台,装载机1台</t>
  </si>
  <si>
    <t>省级奖励资金50万元。</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</si>
</sst>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theme="1"/>
      <name val="黑体"/>
      <charset val="134"/>
    </font>
    <font>
      <sz val="28"/>
      <color theme="1"/>
      <name val="方正小标宋简体"/>
      <charset val="134"/>
    </font>
    <font>
      <u/>
      <sz val="28"/>
      <color theme="1"/>
      <name val="方正小标宋简体"/>
      <charset val="134"/>
    </font>
    <font>
      <sz val="12"/>
      <color theme="1"/>
      <name val="仿宋"/>
      <charset val="134"/>
    </font>
    <font>
      <sz val="12"/>
      <color theme="1"/>
      <name val="仿宋"/>
      <charset val="0"/>
    </font>
    <font>
      <sz val="14"/>
      <color theme="1"/>
      <name val="仿宋"/>
      <charset val="134"/>
    </font>
    <font>
      <sz val="11"/>
      <color theme="0"/>
      <name val="宋体"/>
      <charset val="0"/>
      <scheme val="minor"/>
    </font>
    <font>
      <sz val="11"/>
      <color theme="1"/>
      <name val="宋体"/>
      <charset val="0"/>
      <scheme val="minor"/>
    </font>
    <font>
      <b/>
      <sz val="15"/>
      <color theme="3"/>
      <name val="宋体"/>
      <charset val="134"/>
      <scheme val="minor"/>
    </font>
    <font>
      <sz val="11"/>
      <color indexed="8"/>
      <name val="宋体"/>
      <charset val="134"/>
    </font>
    <font>
      <u/>
      <sz val="11"/>
      <color rgb="FF0000FF"/>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0"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9" applyNumberFormat="0" applyFont="0" applyAlignment="0" applyProtection="0">
      <alignment vertical="center"/>
    </xf>
    <xf numFmtId="0" fontId="7" fillId="20"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8" applyNumberFormat="0" applyFill="0" applyAlignment="0" applyProtection="0">
      <alignment vertical="center"/>
    </xf>
    <xf numFmtId="0" fontId="23" fillId="0" borderId="8" applyNumberFormat="0" applyFill="0" applyAlignment="0" applyProtection="0">
      <alignment vertical="center"/>
    </xf>
    <xf numFmtId="0" fontId="7" fillId="17" borderId="0" applyNumberFormat="0" applyBorder="0" applyAlignment="0" applyProtection="0">
      <alignment vertical="center"/>
    </xf>
    <xf numFmtId="0" fontId="15" fillId="0" borderId="15" applyNumberFormat="0" applyFill="0" applyAlignment="0" applyProtection="0">
      <alignment vertical="center"/>
    </xf>
    <xf numFmtId="0" fontId="7" fillId="5" borderId="0" applyNumberFormat="0" applyBorder="0" applyAlignment="0" applyProtection="0">
      <alignment vertical="center"/>
    </xf>
    <xf numFmtId="0" fontId="18" fillId="16" borderId="12" applyNumberFormat="0" applyAlignment="0" applyProtection="0">
      <alignment vertical="center"/>
    </xf>
    <xf numFmtId="0" fontId="19" fillId="16" borderId="13" applyNumberFormat="0" applyAlignment="0" applyProtection="0">
      <alignment vertical="center"/>
    </xf>
    <xf numFmtId="0" fontId="13" fillId="12" borderId="10" applyNumberFormat="0" applyAlignment="0" applyProtection="0">
      <alignment vertical="center"/>
    </xf>
    <xf numFmtId="0" fontId="8" fillId="19" borderId="0" applyNumberFormat="0" applyBorder="0" applyAlignment="0" applyProtection="0">
      <alignment vertical="center"/>
    </xf>
    <xf numFmtId="0" fontId="7" fillId="29" borderId="0" applyNumberFormat="0" applyBorder="0" applyAlignment="0" applyProtection="0">
      <alignment vertical="center"/>
    </xf>
    <xf numFmtId="0" fontId="17" fillId="0" borderId="11" applyNumberFormat="0" applyFill="0" applyAlignment="0" applyProtection="0">
      <alignment vertical="center"/>
    </xf>
    <xf numFmtId="0" fontId="22" fillId="0" borderId="14" applyNumberFormat="0" applyFill="0" applyAlignment="0" applyProtection="0">
      <alignment vertical="center"/>
    </xf>
    <xf numFmtId="0" fontId="25" fillId="33" borderId="0" applyNumberFormat="0" applyBorder="0" applyAlignment="0" applyProtection="0">
      <alignment vertical="center"/>
    </xf>
    <xf numFmtId="0" fontId="21" fillId="24" borderId="0" applyNumberFormat="0" applyBorder="0" applyAlignment="0" applyProtection="0">
      <alignment vertical="center"/>
    </xf>
    <xf numFmtId="0" fontId="8" fillId="18" borderId="0" applyNumberFormat="0" applyBorder="0" applyAlignment="0" applyProtection="0">
      <alignment vertical="center"/>
    </xf>
    <xf numFmtId="0" fontId="7" fillId="28"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7" fillId="14" borderId="0" applyNumberFormat="0" applyBorder="0" applyAlignment="0" applyProtection="0">
      <alignment vertical="center"/>
    </xf>
    <xf numFmtId="0" fontId="7" fillId="23"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7" fillId="11" borderId="0" applyNumberFormat="0" applyBorder="0" applyAlignment="0" applyProtection="0">
      <alignment vertical="center"/>
    </xf>
    <xf numFmtId="0" fontId="8" fillId="7" borderId="0" applyNumberFormat="0" applyBorder="0" applyAlignment="0" applyProtection="0">
      <alignment vertical="center"/>
    </xf>
    <xf numFmtId="0" fontId="7" fillId="26" borderId="0" applyNumberFormat="0" applyBorder="0" applyAlignment="0" applyProtection="0">
      <alignment vertical="center"/>
    </xf>
    <xf numFmtId="0" fontId="7" fillId="3" borderId="0" applyNumberFormat="0" applyBorder="0" applyAlignment="0" applyProtection="0">
      <alignment vertical="center"/>
    </xf>
    <xf numFmtId="0" fontId="8" fillId="22" borderId="0" applyNumberFormat="0" applyBorder="0" applyAlignment="0" applyProtection="0">
      <alignment vertical="center"/>
    </xf>
    <xf numFmtId="0" fontId="7" fillId="10" borderId="0" applyNumberFormat="0" applyBorder="0" applyAlignment="0" applyProtection="0">
      <alignment vertical="center"/>
    </xf>
    <xf numFmtId="0" fontId="0" fillId="0" borderId="0">
      <alignment vertical="center"/>
    </xf>
    <xf numFmtId="0" fontId="10" fillId="0" borderId="0">
      <alignment vertical="center"/>
    </xf>
  </cellStyleXfs>
  <cellXfs count="25">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vertical="center" wrapText="1"/>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2" fillId="0" borderId="0" xfId="49" applyFont="1" applyFill="1" applyAlignment="1">
      <alignment horizontal="center" vertical="center" wrapText="1"/>
    </xf>
    <xf numFmtId="0" fontId="3" fillId="0" borderId="0" xfId="49" applyFont="1" applyFill="1" applyAlignment="1">
      <alignment horizontal="center" vertical="center" wrapText="1"/>
    </xf>
    <xf numFmtId="0" fontId="2" fillId="0" borderId="0" xfId="49" applyFont="1" applyFill="1" applyAlignment="1">
      <alignment vertical="center" wrapText="1"/>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1" fillId="0" borderId="3"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6" xfId="49"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4" fillId="0" borderId="1" xfId="49"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F7"/>
  <sheetViews>
    <sheetView tabSelected="1" workbookViewId="0">
      <selection activeCell="D24" sqref="D24"/>
    </sheetView>
  </sheetViews>
  <sheetFormatPr defaultColWidth="9" defaultRowHeight="13.5" outlineLevelRow="6"/>
  <cols>
    <col min="1" max="1" width="6.38333333333333" style="1" customWidth="1"/>
    <col min="2" max="2" width="9.775" style="1" customWidth="1"/>
    <col min="3" max="3" width="23" style="3" customWidth="1"/>
    <col min="4" max="4" width="37.75" style="3" customWidth="1"/>
    <col min="5" max="5" width="10.3333333333333" style="4" customWidth="1"/>
    <col min="6" max="6" width="7.55833333333333" style="1" customWidth="1"/>
    <col min="7" max="7" width="9.775" style="1" customWidth="1"/>
    <col min="8" max="8" width="8.25" style="1" customWidth="1"/>
    <col min="9" max="9" width="9.44166666666667" style="5" customWidth="1"/>
    <col min="10" max="10" width="11.225" style="1" customWidth="1"/>
    <col min="11" max="16360" width="9" style="1"/>
  </cols>
  <sheetData>
    <row r="1" s="1" customFormat="1" ht="84" customHeight="1" spans="1:10">
      <c r="A1" s="6" t="s">
        <v>0</v>
      </c>
      <c r="B1" s="7"/>
      <c r="C1" s="6"/>
      <c r="D1" s="8"/>
      <c r="E1" s="6"/>
      <c r="F1" s="6"/>
      <c r="G1" s="6"/>
      <c r="H1" s="6"/>
      <c r="I1" s="6"/>
      <c r="J1" s="6"/>
    </row>
    <row r="2" s="1" customFormat="1" ht="33" customHeight="1" spans="1:10">
      <c r="A2" s="6"/>
      <c r="B2" s="7"/>
      <c r="C2" s="6"/>
      <c r="D2" s="8"/>
      <c r="E2" s="6"/>
      <c r="F2" s="6"/>
      <c r="G2" s="6"/>
      <c r="H2" s="6"/>
      <c r="I2" s="6"/>
      <c r="J2" s="6"/>
    </row>
    <row r="3" s="2" customFormat="1" ht="29.6" customHeight="1" spans="1:16344">
      <c r="A3" s="9" t="s">
        <v>1</v>
      </c>
      <c r="B3" s="10" t="s">
        <v>2</v>
      </c>
      <c r="C3" s="9" t="s">
        <v>3</v>
      </c>
      <c r="D3" s="9" t="s">
        <v>4</v>
      </c>
      <c r="E3" s="11" t="s">
        <v>5</v>
      </c>
      <c r="F3" s="11"/>
      <c r="G3" s="11"/>
      <c r="H3" s="11"/>
      <c r="I3" s="11"/>
      <c r="J3" s="9" t="s">
        <v>6</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row>
    <row r="4" s="2" customFormat="1" ht="28" customHeight="1" spans="1:16344">
      <c r="A4" s="9"/>
      <c r="B4" s="12"/>
      <c r="C4" s="9"/>
      <c r="D4" s="9"/>
      <c r="E4" s="11" t="s">
        <v>7</v>
      </c>
      <c r="F4" s="11" t="s">
        <v>8</v>
      </c>
      <c r="G4" s="11" t="s">
        <v>9</v>
      </c>
      <c r="H4" s="11" t="s">
        <v>10</v>
      </c>
      <c r="I4" s="11" t="s">
        <v>11</v>
      </c>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row>
    <row r="5" s="2" customFormat="1" ht="27" customHeight="1" spans="1:16344">
      <c r="A5" s="13" t="s">
        <v>12</v>
      </c>
      <c r="B5" s="14"/>
      <c r="C5" s="14"/>
      <c r="D5" s="15"/>
      <c r="E5" s="16">
        <f>E6+E7</f>
        <v>360</v>
      </c>
      <c r="F5" s="16">
        <f>F6+F7</f>
        <v>0</v>
      </c>
      <c r="G5" s="16">
        <f>G6+G7</f>
        <v>50</v>
      </c>
      <c r="H5" s="16">
        <f>H6+H7</f>
        <v>310</v>
      </c>
      <c r="I5" s="16"/>
      <c r="J5" s="2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row>
    <row r="6" s="3" customFormat="1" ht="75" spans="1:10">
      <c r="A6" s="17">
        <v>1</v>
      </c>
      <c r="B6" s="18" t="s">
        <v>13</v>
      </c>
      <c r="C6" s="19" t="s">
        <v>14</v>
      </c>
      <c r="D6" s="19" t="s">
        <v>15</v>
      </c>
      <c r="E6" s="16">
        <f>F6+G6+H6+I6</f>
        <v>180</v>
      </c>
      <c r="F6" s="20"/>
      <c r="G6" s="19"/>
      <c r="H6" s="19">
        <v>180</v>
      </c>
      <c r="I6" s="23"/>
      <c r="J6" s="23"/>
    </row>
    <row r="7" ht="75" spans="1:16360">
      <c r="A7" s="21">
        <v>2</v>
      </c>
      <c r="B7" s="18"/>
      <c r="C7" s="19" t="s">
        <v>16</v>
      </c>
      <c r="D7" s="19" t="s">
        <v>17</v>
      </c>
      <c r="E7" s="16">
        <f>F7+G7+H7+I7</f>
        <v>180</v>
      </c>
      <c r="F7" s="20"/>
      <c r="G7" s="19">
        <v>50</v>
      </c>
      <c r="H7" s="19">
        <v>130</v>
      </c>
      <c r="I7" s="23"/>
      <c r="J7" s="24" t="s">
        <v>18</v>
      </c>
      <c r="XDQ7"/>
      <c r="XDR7"/>
      <c r="XDS7"/>
      <c r="XDT7"/>
      <c r="XDU7"/>
      <c r="XDV7"/>
      <c r="XDW7"/>
      <c r="XDX7"/>
      <c r="XDY7"/>
      <c r="XDZ7"/>
      <c r="XEA7"/>
      <c r="XEB7"/>
      <c r="XEC7"/>
      <c r="XED7"/>
      <c r="XEE7"/>
      <c r="XEF7"/>
    </row>
  </sheetData>
  <mergeCells count="9">
    <mergeCell ref="A1:J1"/>
    <mergeCell ref="E3:I3"/>
    <mergeCell ref="A5:D5"/>
    <mergeCell ref="A3:A4"/>
    <mergeCell ref="B3:B4"/>
    <mergeCell ref="B6:B7"/>
    <mergeCell ref="C3:C4"/>
    <mergeCell ref="D3:D4"/>
    <mergeCell ref="J3:J4"/>
  </mergeCells>
  <pageMargins left="0.751388888888889" right="0.751388888888889" top="0.590277777777778" bottom="0.590277777777778" header="0.5" footer="0.5"/>
  <pageSetup paperSize="9" scale="9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衔接资金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2019-12-03T01:25:00Z</dcterms:created>
  <cp:lastPrinted>2020-03-16T09:53:00Z</cp:lastPrinted>
  <dcterms:modified xsi:type="dcterms:W3CDTF">2021-08-05T02:31:37Z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