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调整计划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<sst xmlns="http://schemas.openxmlformats.org/spreadsheetml/2006/main" count="68" uniqueCount="34">
  <si>
    <t>忻府区2024年财政衔接推进乡村振兴补助资金项目调整计划表</t>
  </si>
  <si>
    <t>序号</t>
  </si>
  <si>
    <t>原项目</t>
  </si>
  <si>
    <t>调整后新项目</t>
  </si>
  <si>
    <t>备注</t>
  </si>
  <si>
    <t>乡镇</t>
  </si>
  <si>
    <t>项目名称</t>
  </si>
  <si>
    <t>项目类型</t>
  </si>
  <si>
    <t>项目建设内容及规模</t>
  </si>
  <si>
    <t>原项目文号</t>
  </si>
  <si>
    <t>资金来源及规模（万元）</t>
  </si>
  <si>
    <t>调整依据文件</t>
  </si>
  <si>
    <t>总额</t>
  </si>
  <si>
    <t>中央</t>
  </si>
  <si>
    <t>省</t>
  </si>
  <si>
    <t>市</t>
  </si>
  <si>
    <t>县</t>
  </si>
  <si>
    <t>区乡村振兴发展中心</t>
  </si>
  <si>
    <t>2024年雨露计划补助项目</t>
  </si>
  <si>
    <t>巩固三保障成果</t>
  </si>
  <si>
    <t>建档立卡已脱贫学生资助450人，每人补助3000元</t>
  </si>
  <si>
    <t>忻府乡振组
〔2024〕1号</t>
  </si>
  <si>
    <t>忻府财农
〔2023〕46号</t>
  </si>
  <si>
    <t>忻府区2024年巩固衔接资金项目调整专题会议纪要</t>
  </si>
  <si>
    <t>2024年脱贫劳动力外出务工就业一次性交通补贴</t>
  </si>
  <si>
    <t>就业项目</t>
  </si>
  <si>
    <t>市内县外务工的每人每年补贴300元，省内市外务工的每人每年补贴500元，省外周边省份务工的每人每年补贴800元，省外其他地区务工的每人每年补贴1200元</t>
  </si>
  <si>
    <t>2024年乡村振兴创业致富带头人培训</t>
  </si>
  <si>
    <t>计划培训乡村振兴致富带头人118人，每天每人350元，培训不少于10天</t>
  </si>
  <si>
    <t>忻府乡振组
〔2024〕3号</t>
  </si>
  <si>
    <t>2024年脱贫人口小额信贷贴息项目</t>
  </si>
  <si>
    <t>产业发展</t>
  </si>
  <si>
    <t>对符合贷款条件的脱贫户给予小额信贷贴息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</si>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</sst>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24"/>
      <color rgb="FF000000"/>
      <name val="黑体"/>
      <charset val="134"/>
    </font>
    <font>
      <b/>
      <sz val="15"/>
      <color rgb="FF000000"/>
      <name val="方正小标宋_GBK"/>
      <charset val="134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4"/>
      <color indexed="8"/>
      <name val="黑体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7" fillId="2" borderId="2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topLeftCell="C1" workbookViewId="0">
      <selection activeCell="R7" sqref="R7"/>
    </sheetView>
  </sheetViews>
  <sheetFormatPr defaultColWidth="8.89166666666667" defaultRowHeight="13.5"/>
  <cols>
    <col min="1" max="1" width="4.10833333333333" style="3" customWidth="1"/>
    <col min="2" max="2" width="6.55833333333333" style="3" customWidth="1"/>
    <col min="3" max="3" width="13.1083333333333" style="3" customWidth="1"/>
    <col min="4" max="4" width="5.66666666666667" style="3" customWidth="1"/>
    <col min="5" max="5" width="19" style="3" customWidth="1"/>
    <col min="6" max="6" width="11.875" style="3" customWidth="1"/>
    <col min="7" max="11" width="9" style="3" customWidth="1"/>
    <col min="12" max="12" width="12.375" style="3" customWidth="1"/>
    <col min="13" max="13" width="7.66666666666667" style="3" customWidth="1"/>
    <col min="14" max="14" width="10.25" style="3" customWidth="1"/>
    <col min="15" max="15" width="6" style="3" customWidth="1"/>
    <col min="16" max="16" width="29.125" style="3" customWidth="1"/>
    <col min="17" max="17" width="11.625" style="3" customWidth="1"/>
    <col min="18" max="21" width="8.55833333333333" style="3" customWidth="1"/>
    <col min="22" max="22" width="8.10833333333333" style="3" customWidth="1"/>
    <col min="23" max="23" width="13.375" style="3" customWidth="1"/>
    <col min="25" max="16384" width="8.89166666666667" style="3"/>
  </cols>
  <sheetData>
    <row r="1" ht="31.5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9.5" spans="1:2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5"/>
      <c r="S2" s="35"/>
      <c r="T2" s="35"/>
      <c r="U2" s="35"/>
      <c r="V2" s="35"/>
      <c r="W2" s="35"/>
    </row>
    <row r="3" s="1" customFormat="1" ht="40" customHeight="1" spans="1:23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27" t="s">
        <v>3</v>
      </c>
      <c r="N3" s="27"/>
      <c r="O3" s="27"/>
      <c r="P3" s="27"/>
      <c r="Q3" s="27"/>
      <c r="R3" s="27"/>
      <c r="S3" s="27"/>
      <c r="T3" s="27"/>
      <c r="U3" s="27"/>
      <c r="V3" s="27"/>
      <c r="W3" s="6" t="s">
        <v>4</v>
      </c>
    </row>
    <row r="4" ht="20" customHeight="1" spans="1:23">
      <c r="A4" s="8"/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1"/>
      <c r="I4" s="11"/>
      <c r="J4" s="11"/>
      <c r="K4" s="28"/>
      <c r="L4" s="9" t="s">
        <v>4</v>
      </c>
      <c r="M4" s="28" t="s">
        <v>5</v>
      </c>
      <c r="N4" s="9" t="s">
        <v>6</v>
      </c>
      <c r="O4" s="9" t="s">
        <v>7</v>
      </c>
      <c r="P4" s="9" t="s">
        <v>8</v>
      </c>
      <c r="Q4" s="9" t="s">
        <v>11</v>
      </c>
      <c r="R4" s="10" t="s">
        <v>10</v>
      </c>
      <c r="S4" s="11"/>
      <c r="T4" s="11"/>
      <c r="U4" s="11"/>
      <c r="V4" s="28"/>
      <c r="W4" s="8"/>
    </row>
    <row r="5" ht="20" customHeight="1" spans="1:23">
      <c r="A5" s="8"/>
      <c r="B5" s="9"/>
      <c r="C5" s="9"/>
      <c r="D5" s="9"/>
      <c r="E5" s="9"/>
      <c r="F5" s="9"/>
      <c r="G5" s="12"/>
      <c r="H5" s="13"/>
      <c r="I5" s="13"/>
      <c r="J5" s="13"/>
      <c r="K5" s="29"/>
      <c r="L5" s="9"/>
      <c r="M5" s="30"/>
      <c r="N5" s="9"/>
      <c r="O5" s="9"/>
      <c r="P5" s="9"/>
      <c r="Q5" s="9"/>
      <c r="R5" s="12"/>
      <c r="S5" s="13"/>
      <c r="T5" s="13"/>
      <c r="U5" s="13"/>
      <c r="V5" s="29"/>
      <c r="W5" s="8"/>
    </row>
    <row r="6" ht="40" customHeight="1" spans="1:23">
      <c r="A6" s="8"/>
      <c r="B6" s="9"/>
      <c r="C6" s="9"/>
      <c r="D6" s="9"/>
      <c r="E6" s="9"/>
      <c r="F6" s="9"/>
      <c r="G6" s="14" t="s">
        <v>12</v>
      </c>
      <c r="H6" s="14" t="s">
        <v>13</v>
      </c>
      <c r="I6" s="14" t="s">
        <v>14</v>
      </c>
      <c r="J6" s="14" t="s">
        <v>15</v>
      </c>
      <c r="K6" s="14" t="s">
        <v>16</v>
      </c>
      <c r="L6" s="31"/>
      <c r="M6" s="30"/>
      <c r="N6" s="9"/>
      <c r="O6" s="9"/>
      <c r="P6" s="9"/>
      <c r="Q6" s="9"/>
      <c r="R6" s="14" t="s">
        <v>12</v>
      </c>
      <c r="S6" s="14" t="s">
        <v>13</v>
      </c>
      <c r="T6" s="14" t="s">
        <v>14</v>
      </c>
      <c r="U6" s="14" t="s">
        <v>15</v>
      </c>
      <c r="V6" s="14" t="s">
        <v>16</v>
      </c>
      <c r="W6" s="36"/>
    </row>
    <row r="7" ht="168" customHeight="1" spans="1:23">
      <c r="A7" s="15">
        <v>1</v>
      </c>
      <c r="B7" s="15" t="s">
        <v>17</v>
      </c>
      <c r="C7" s="16" t="s">
        <v>18</v>
      </c>
      <c r="D7" s="15" t="s">
        <v>19</v>
      </c>
      <c r="E7" s="17" t="s">
        <v>20</v>
      </c>
      <c r="F7" s="15" t="s">
        <v>21</v>
      </c>
      <c r="G7" s="15">
        <f>H7+I7+J7+K7</f>
        <v>135</v>
      </c>
      <c r="H7" s="15"/>
      <c r="I7" s="15">
        <v>135</v>
      </c>
      <c r="J7" s="15"/>
      <c r="K7" s="15"/>
      <c r="L7" s="15" t="s">
        <v>22</v>
      </c>
      <c r="M7" s="22" t="s">
        <v>17</v>
      </c>
      <c r="N7" s="32" t="s">
        <v>18</v>
      </c>
      <c r="O7" s="22" t="s">
        <v>19</v>
      </c>
      <c r="P7" s="33" t="s">
        <v>20</v>
      </c>
      <c r="Q7" s="15" t="s">
        <v>23</v>
      </c>
      <c r="R7" s="15">
        <v>129.3</v>
      </c>
      <c r="S7" s="15"/>
      <c r="T7" s="15">
        <v>129.3</v>
      </c>
      <c r="U7" s="15"/>
      <c r="V7" s="15"/>
      <c r="W7" s="15" t="s">
        <v>22</v>
      </c>
    </row>
    <row r="8" customFormat="1" ht="155" customHeight="1" spans="1:23">
      <c r="A8" s="18"/>
      <c r="B8" s="19"/>
      <c r="C8" s="20"/>
      <c r="D8" s="18"/>
      <c r="E8" s="21"/>
      <c r="F8" s="19"/>
      <c r="G8" s="18"/>
      <c r="H8" s="18"/>
      <c r="I8" s="18"/>
      <c r="J8" s="18"/>
      <c r="K8" s="18"/>
      <c r="L8" s="18"/>
      <c r="M8" s="22" t="s">
        <v>17</v>
      </c>
      <c r="N8" s="15" t="s">
        <v>24</v>
      </c>
      <c r="O8" s="22" t="s">
        <v>25</v>
      </c>
      <c r="P8" s="15" t="s">
        <v>26</v>
      </c>
      <c r="Q8" s="15" t="s">
        <v>23</v>
      </c>
      <c r="R8" s="15">
        <f>S8+T8+U8+V8</f>
        <v>5.7</v>
      </c>
      <c r="S8" s="15"/>
      <c r="T8" s="15">
        <v>5.7</v>
      </c>
      <c r="U8" s="15"/>
      <c r="V8" s="15"/>
      <c r="W8" s="15" t="s">
        <v>22</v>
      </c>
    </row>
    <row r="9" customFormat="1" ht="167" customHeight="1" spans="1:23">
      <c r="A9" s="22">
        <v>2</v>
      </c>
      <c r="B9" s="22" t="s">
        <v>17</v>
      </c>
      <c r="C9" s="22" t="s">
        <v>27</v>
      </c>
      <c r="D9" s="22" t="s">
        <v>25</v>
      </c>
      <c r="E9" s="22" t="s">
        <v>28</v>
      </c>
      <c r="F9" s="22" t="s">
        <v>29</v>
      </c>
      <c r="G9" s="22">
        <f>H9+I9+J9+K9</f>
        <v>41.3</v>
      </c>
      <c r="H9" s="22"/>
      <c r="I9" s="22"/>
      <c r="J9" s="22"/>
      <c r="K9" s="22">
        <v>41.3</v>
      </c>
      <c r="L9" s="22"/>
      <c r="M9" s="22" t="s">
        <v>17</v>
      </c>
      <c r="N9" s="22" t="s">
        <v>27</v>
      </c>
      <c r="O9" s="22" t="s">
        <v>25</v>
      </c>
      <c r="P9" s="22" t="s">
        <v>28</v>
      </c>
      <c r="Q9" s="22" t="s">
        <v>23</v>
      </c>
      <c r="R9" s="22">
        <v>38.5</v>
      </c>
      <c r="S9" s="22"/>
      <c r="T9" s="22"/>
      <c r="U9" s="22"/>
      <c r="V9" s="22">
        <v>38.5</v>
      </c>
      <c r="W9" s="37"/>
    </row>
    <row r="10" s="2" customFormat="1" ht="142" customHeight="1" spans="1:2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 t="s">
        <v>17</v>
      </c>
      <c r="N10" s="22" t="s">
        <v>24</v>
      </c>
      <c r="O10" s="22" t="s">
        <v>25</v>
      </c>
      <c r="P10" s="22" t="s">
        <v>26</v>
      </c>
      <c r="Q10" s="22" t="s">
        <v>23</v>
      </c>
      <c r="R10" s="22">
        <v>1.8</v>
      </c>
      <c r="S10" s="22"/>
      <c r="T10" s="22"/>
      <c r="U10" s="22"/>
      <c r="V10" s="22">
        <v>1.8</v>
      </c>
      <c r="W10" s="37"/>
    </row>
    <row r="11" s="2" customFormat="1" ht="118" customHeight="1" spans="1:2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 t="s">
        <v>17</v>
      </c>
      <c r="N11" s="22" t="s">
        <v>30</v>
      </c>
      <c r="O11" s="22" t="s">
        <v>31</v>
      </c>
      <c r="P11" s="22" t="s">
        <v>32</v>
      </c>
      <c r="Q11" s="22" t="s">
        <v>23</v>
      </c>
      <c r="R11" s="22">
        <v>1</v>
      </c>
      <c r="S11" s="24"/>
      <c r="T11" s="24"/>
      <c r="U11" s="24"/>
      <c r="V11" s="22">
        <v>1</v>
      </c>
      <c r="W11" s="38"/>
    </row>
    <row r="12" s="2" customFormat="1" ht="43" customHeight="1" spans="1:23">
      <c r="A12" s="23"/>
      <c r="B12" s="24" t="s">
        <v>33</v>
      </c>
      <c r="C12" s="24"/>
      <c r="D12" s="24"/>
      <c r="E12" s="24"/>
      <c r="F12" s="24"/>
      <c r="G12" s="25">
        <f>H12+I12+J12+K12</f>
        <v>176.3</v>
      </c>
      <c r="H12" s="26">
        <f>SUM(H7:H9)</f>
        <v>0</v>
      </c>
      <c r="I12" s="26">
        <f>SUM(I7:I9)</f>
        <v>135</v>
      </c>
      <c r="J12" s="26">
        <f>SUM(J7:J9)</f>
        <v>0</v>
      </c>
      <c r="K12" s="26">
        <f>SUM(K7:K11)</f>
        <v>41.3</v>
      </c>
      <c r="L12" s="24"/>
      <c r="M12" s="34" t="s">
        <v>33</v>
      </c>
      <c r="N12" s="34"/>
      <c r="O12" s="34"/>
      <c r="P12" s="34"/>
      <c r="Q12" s="26"/>
      <c r="R12" s="26">
        <f>SUM(R7:R11)</f>
        <v>176.3</v>
      </c>
      <c r="S12" s="26">
        <f>SUM(S7:S11)</f>
        <v>0</v>
      </c>
      <c r="T12" s="26">
        <f>SUM(T7:T11)</f>
        <v>135</v>
      </c>
      <c r="U12" s="26">
        <f>SUM(U7:U11)</f>
        <v>0</v>
      </c>
      <c r="V12" s="26">
        <f>SUM(V7:V11)</f>
        <v>41.3</v>
      </c>
      <c r="W12" s="37"/>
    </row>
  </sheetData>
  <mergeCells count="45">
    <mergeCell ref="A1:W1"/>
    <mergeCell ref="R2:W2"/>
    <mergeCell ref="B3:L3"/>
    <mergeCell ref="M3:V3"/>
    <mergeCell ref="B12:F12"/>
    <mergeCell ref="M12:Q12"/>
    <mergeCell ref="A3:A6"/>
    <mergeCell ref="A7:A8"/>
    <mergeCell ref="A9:A11"/>
    <mergeCell ref="B4:B6"/>
    <mergeCell ref="B7:B8"/>
    <mergeCell ref="B9:B11"/>
    <mergeCell ref="C4:C6"/>
    <mergeCell ref="C7:C8"/>
    <mergeCell ref="C9:C11"/>
    <mergeCell ref="D4:D6"/>
    <mergeCell ref="D7:D8"/>
    <mergeCell ref="D9:D11"/>
    <mergeCell ref="E4:E6"/>
    <mergeCell ref="E7:E8"/>
    <mergeCell ref="E9:E11"/>
    <mergeCell ref="F4:F6"/>
    <mergeCell ref="F7:F8"/>
    <mergeCell ref="F9:F11"/>
    <mergeCell ref="G7:G8"/>
    <mergeCell ref="G9:G11"/>
    <mergeCell ref="H7:H8"/>
    <mergeCell ref="H9:H11"/>
    <mergeCell ref="I7:I8"/>
    <mergeCell ref="I9:I11"/>
    <mergeCell ref="J7:J8"/>
    <mergeCell ref="J9:J11"/>
    <mergeCell ref="K7:K8"/>
    <mergeCell ref="K9:K11"/>
    <mergeCell ref="L4:L5"/>
    <mergeCell ref="L7:L8"/>
    <mergeCell ref="L9:L11"/>
    <mergeCell ref="M4:M6"/>
    <mergeCell ref="N4:N6"/>
    <mergeCell ref="O4:O6"/>
    <mergeCell ref="P4:P6"/>
    <mergeCell ref="Q4:Q6"/>
    <mergeCell ref="W3:W6"/>
    <mergeCell ref="G4:K5"/>
    <mergeCell ref="R4:V5"/>
  </mergeCells>
  <pageMargins left="1.34236111111111" right="0.751388888888889" top="1" bottom="1" header="0.5" footer="0.5"/>
  <pageSetup paperSize="9" scale="4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QYQAQYQ</cp:lastModifiedBy>
  <dcterms:created xsi:type="dcterms:W3CDTF">2024-05-20T09:04:00Z</dcterms:created>
  <dcterms:modified xsi:type="dcterms:W3CDTF">2024-12-09T09:24:05Z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ACA43AC5D0934171806B5EF6A59448D8</vt:lpwstr>
  </property>
  <property fmtid="{D5CDD505-2E9C-101B-9397-08002B2CF9AE}" pid="3" name="KSOProductBuildVer">
    <vt:lpwstr>2052-12.1.0.19302</vt:lpwstr>
  </property>
</Properties>
</file>