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<sst xmlns="http://schemas.openxmlformats.org/spreadsheetml/2006/main" count="394" uniqueCount="296">
  <si>
    <t>忻府区2019年扶贫资金项目计划完成情况</t>
  </si>
  <si>
    <t>单位：万元</t>
  </si>
  <si>
    <t>序号</t>
  </si>
  <si>
    <t>项目
名称</t>
  </si>
  <si>
    <t>项目
实施
地点</t>
  </si>
  <si>
    <t>责任
单位</t>
  </si>
  <si>
    <t>主要建设
规模与内容
完成情况</t>
  </si>
  <si>
    <t>项目预算
总投资</t>
  </si>
  <si>
    <t>已报账资金</t>
  </si>
  <si>
    <t>绩效目标
实现情况</t>
  </si>
  <si>
    <t>群众参与和
减贫机制
实现情况</t>
  </si>
  <si>
    <t>项目
进度</t>
  </si>
  <si>
    <t>备注</t>
  </si>
  <si>
    <t>合计</t>
  </si>
  <si>
    <t>其中：
财政专项
扶贫资金</t>
  </si>
  <si>
    <t>其中：除
财政专项
扶贫资金
外的统筹
整合资金</t>
  </si>
  <si>
    <t>其中：
其他
财政
资金</t>
  </si>
  <si>
    <t>其中：
其他
筹措
资金</t>
  </si>
  <si>
    <t>一、产业类项目</t>
  </si>
  <si>
    <t>阳坡乡何家庄村沙棘种植</t>
  </si>
  <si>
    <t>何家庄村</t>
  </si>
  <si>
    <t>种植沙棘300亩</t>
  </si>
  <si>
    <t>预计三年后人均增收1000元</t>
  </si>
  <si>
    <t>种植沙棘300亩，通过产业发展提升贫困户收入水平，惠及贫困户69户136人</t>
  </si>
  <si>
    <t>阳坡乡阳坡村
沙棘种植</t>
  </si>
  <si>
    <t>阳坡村</t>
  </si>
  <si>
    <t>沙棘种植800亩</t>
  </si>
  <si>
    <t>预计三年后人均增收2000元</t>
  </si>
  <si>
    <t>沙棘种植800亩，通过产业发展提升贫困户收入水平，惠及贫困户65户103人</t>
  </si>
  <si>
    <t>阳坡乡蒲阁寨村玉露香梨种植</t>
  </si>
  <si>
    <t>蒲阁寨村</t>
  </si>
  <si>
    <t>在2018年种植的基础上，扩大种植24亩，每亩用于购置苗木、化肥、技术指导、田间管理等成本550元。</t>
  </si>
  <si>
    <t>预计人均增收200元</t>
  </si>
  <si>
    <t>在2018年种植的基础上，扩大种植24亩，每亩用于购置苗木、化肥、技术指导、田间管理等成本550元。惠及贫困户24户54人</t>
  </si>
  <si>
    <t>阳坡乡魏家沟村苹果套种中药材种植</t>
  </si>
  <si>
    <t>魏家沟村</t>
  </si>
  <si>
    <t>村集体经济利用闲置荒地220亩，统一进行苹果套种中药材</t>
  </si>
  <si>
    <t>预计人均增收360元</t>
  </si>
  <si>
    <t>村集体经济利用闲置荒地220亩，统一进行苹果套种中药材，惠及贫困户59户126人</t>
  </si>
  <si>
    <t>阳坡乡安社村
中药材种植</t>
  </si>
  <si>
    <t>安社村</t>
  </si>
  <si>
    <t>中药材种植28亩</t>
  </si>
  <si>
    <t>预计人均增收900元1年</t>
  </si>
  <si>
    <t>中药材种植28亩，惠及贫困户4户</t>
  </si>
  <si>
    <t>阳坡乡安社村
牛养殖</t>
  </si>
  <si>
    <t>养牛31头</t>
  </si>
  <si>
    <t>预计人均增收2000元</t>
  </si>
  <si>
    <t>通过养牛31头，提高贫困户经济收入，惠及贫困户12户27人</t>
  </si>
  <si>
    <t>阳坡乡安社村养牛场</t>
  </si>
  <si>
    <t>村集体统一规划，征用村民沈贵林小流域3亩，新建集中养牛场，</t>
  </si>
  <si>
    <t>有效改善生态环境，新建集中养牛场惠及贫困户17户</t>
  </si>
  <si>
    <t>村集体统一规划，征用村民沈贵林小流域3亩，新建集中养牛场惠及贫困户17户</t>
  </si>
  <si>
    <t>阳坡乡后河堡村烘干机项目</t>
  </si>
  <si>
    <t>后河堡村</t>
  </si>
  <si>
    <t>中药烘干机1台</t>
  </si>
  <si>
    <t>中药烘干机1台，惠及贫困户45户109人</t>
  </si>
  <si>
    <t>安社养牛场配套设施建设</t>
  </si>
  <si>
    <t>牛舍500平米，草料房200平米，门房30平米</t>
  </si>
  <si>
    <t>有效改善生态环境，惠及贫困户17户</t>
  </si>
  <si>
    <t>牛舍500平米，草料房200平米，门房30平米，惠及贫困户17户</t>
  </si>
  <si>
    <t>阳坡乡安社村道路硬化1500平米</t>
  </si>
  <si>
    <t>入户路硬化1500平米</t>
  </si>
  <si>
    <t>提升村内人行道路通行条件，入户路硬化1500平米，惠及贫困户132户</t>
  </si>
  <si>
    <t>入户路硬化1500平米，惠及贫困户132户</t>
  </si>
  <si>
    <t>奇村镇张家窑村林果业种植项目</t>
  </si>
  <si>
    <t>张家窑村</t>
  </si>
  <si>
    <t>张家窑村委会</t>
  </si>
  <si>
    <t>已完成仁用杏种植139亩，共6950株；丹霞苹果种植70亩，共2100株。</t>
  </si>
  <si>
    <t>预计户增收1000元</t>
  </si>
  <si>
    <t>建档立卡贫困户33户85人受益，</t>
  </si>
  <si>
    <t>奇村镇井沟村杏树种植项目</t>
  </si>
  <si>
    <t>井沟村</t>
  </si>
  <si>
    <t>井沟村委会</t>
  </si>
  <si>
    <t>已完成杏树种植100亩， 4000株</t>
  </si>
  <si>
    <t>预计户增收1100元</t>
  </si>
  <si>
    <t>带动建档立卡贫困户73户181人增收</t>
  </si>
  <si>
    <t>庄磨镇太河村农机具购置</t>
  </si>
  <si>
    <t>太河</t>
  </si>
  <si>
    <t>太河村委会</t>
  </si>
  <si>
    <t>用于黄岭购买农机具项目</t>
  </si>
  <si>
    <t>预计每户增收300元</t>
  </si>
  <si>
    <t>项目太河村村委，扶持资金主要用于1755亩地的农机具购置等。通过项目实施达到产业提质增效，实现户均收入300元以上，带动82户贫困户脱贫。</t>
  </si>
  <si>
    <t>邢家山村级办公场所硬化</t>
  </si>
  <si>
    <t>邢家山村</t>
  </si>
  <si>
    <t>邢家山村委会</t>
  </si>
  <si>
    <t>村级办公场所硬化700㎡，屋顶彩钢防水130㎡</t>
  </si>
  <si>
    <t>解决41户贫困户基础设施问题</t>
  </si>
  <si>
    <t>建档立卡贫困户41户99人受益</t>
  </si>
  <si>
    <t>泉水沟村仁用杏种植</t>
  </si>
  <si>
    <t>泉水沟村村</t>
  </si>
  <si>
    <t>泉水沟村村委会</t>
  </si>
  <si>
    <t>种植仁用杏1000株、果园灌溉、配套</t>
  </si>
  <si>
    <t>预计受益户每户增收500元</t>
  </si>
  <si>
    <t>建档立卡贫困户32户70人受益</t>
  </si>
  <si>
    <t>牛尾村家禽养殖</t>
  </si>
  <si>
    <t>牛尾村</t>
  </si>
  <si>
    <t>牛尾村委会</t>
  </si>
  <si>
    <t>新建鸡舍500㎡，围网1500㎡，养鸡3000只</t>
  </si>
  <si>
    <t>预计受益户每户增收200元</t>
  </si>
  <si>
    <t>建档立卡贫困户122户273人受益</t>
  </si>
  <si>
    <t>于家沟村磨房设备配套项目</t>
  </si>
  <si>
    <t>于家沟村</t>
  </si>
  <si>
    <t>于家沟村委会</t>
  </si>
  <si>
    <t>购买钢磨、面粉机、碾米机各一台</t>
  </si>
  <si>
    <t>预计受益户每户增收100元</t>
  </si>
  <si>
    <t>建档立卡贫困户57户118人受益</t>
  </si>
  <si>
    <t>南梁速生榆续建项目</t>
  </si>
  <si>
    <t>南梁村</t>
  </si>
  <si>
    <t>南梁村村委会</t>
  </si>
  <si>
    <t>已完成13.5亩景速生榆的栽植任务和管护任务</t>
  </si>
  <si>
    <t>已栽植完，管护补助三年内发完</t>
  </si>
  <si>
    <t>栽植补助1993.2元/亩，管护补助98元/亩，户均增收710元/年</t>
  </si>
  <si>
    <t>赶子岗花椒树续建项目</t>
  </si>
  <si>
    <t>赶子岗村</t>
  </si>
  <si>
    <t>赶子岗村村委会</t>
  </si>
  <si>
    <t>已完成18亩花椒树经济作物的栽植和管护任务</t>
  </si>
  <si>
    <t>管护补助80元/天，栽植补助80元/天,挂果后预计增加贫困户收入1.23万元</t>
  </si>
  <si>
    <t>膜下滴灌节水工程</t>
  </si>
  <si>
    <t>胡家脑村</t>
  </si>
  <si>
    <t>胡家脑村委会</t>
  </si>
  <si>
    <t>200亩膜下滴灌节水工程</t>
  </si>
  <si>
    <t>每亩增收350元</t>
  </si>
  <si>
    <t>巩固全村30户贫困户脱贫</t>
  </si>
  <si>
    <t>蘑菇种植基地改扩建</t>
  </si>
  <si>
    <t>南山</t>
  </si>
  <si>
    <t>豆罗镇人民政府</t>
  </si>
  <si>
    <t>改扩建蘑菇种植基地1400立方米，已完成</t>
  </si>
  <si>
    <t>带动贫困户每户增收2000元</t>
  </si>
  <si>
    <t>带动贫困户每户增收2000元，增加劳务岗位</t>
  </si>
  <si>
    <t>养羊项目</t>
  </si>
  <si>
    <t>王山</t>
  </si>
  <si>
    <t>养羊600只，已完成</t>
  </si>
  <si>
    <t>带动贫困户每户增收1600元，</t>
  </si>
  <si>
    <t>贫困户每户购买10只羊，分散投资，集中养殖，每只补贴200元</t>
  </si>
  <si>
    <t>忻府区2019年渗水地膜谷子穴播技术示范推广项目</t>
  </si>
  <si>
    <t>忻府区</t>
  </si>
  <si>
    <t>忻府区扶贫开发中心</t>
  </si>
  <si>
    <t>种植渗水地膜谷子578.07亩，每亩补助40元</t>
  </si>
  <si>
    <t>每亩补助农机作业费用40元</t>
  </si>
  <si>
    <t>受益三个乡镇7个村119户</t>
  </si>
  <si>
    <t>二、就业扶贫</t>
  </si>
  <si>
    <t>2019年致富带头人培训项目</t>
  </si>
  <si>
    <t>农产品种植技术与营销175人，电子商务113人.</t>
  </si>
  <si>
    <t>培训农产品种植技术与营销175人，电子商务113人.</t>
  </si>
  <si>
    <t>预计带动贫困户每人增收1000元/月</t>
  </si>
  <si>
    <t>2019年致富带头人培训项目（旅游培训）</t>
  </si>
  <si>
    <t>旅游5人</t>
  </si>
  <si>
    <t>培训旅游5人</t>
  </si>
  <si>
    <t>三、教育扶贫</t>
  </si>
  <si>
    <t>2019年贫困大学生教育扶贫补助项目</t>
  </si>
  <si>
    <t>22名贫困大学生补助</t>
  </si>
  <si>
    <t>资助22名贫困大学生，标准为0.5万元/人。</t>
  </si>
  <si>
    <t>群众参与；贫困学生得到雨露计划资助，有效降低教育支出。</t>
  </si>
  <si>
    <t>2018-2019学年职业高等学历教育扶贫补助项目（补报）</t>
  </si>
  <si>
    <t>2名贫困学生雨露计划补助</t>
  </si>
  <si>
    <t>资助2名贫困学生，标准为0.3万元/人。</t>
  </si>
  <si>
    <t>2018—2019学年职业中等学历教育扶贫补助项目（第二批）</t>
  </si>
  <si>
    <t>15名贫困学生雨露计划补助</t>
  </si>
  <si>
    <t>资助15名贫困学生，标准为0.3万元/人。</t>
  </si>
  <si>
    <t>2018—2019学年职业高等学历教育扶贫</t>
  </si>
  <si>
    <t>124名贫困学生雨露计划补助</t>
  </si>
  <si>
    <t>资助124名贫困学生，标准为0.3万元/人。</t>
  </si>
  <si>
    <t>2018—2019学年职业中等学历教育扶贫补助项目</t>
  </si>
  <si>
    <t>226名贫困学生雨露计划补助</t>
  </si>
  <si>
    <t>资助226名贫困学生，标准为0.3万元/人。</t>
  </si>
  <si>
    <t>2018—2019学年职业高等学历教育扶贫补助项目（第二批）</t>
  </si>
  <si>
    <t>12名贫困学生雨露计划补助</t>
  </si>
  <si>
    <t>资助12名贫困学生，标准为0.3万元/人。</t>
  </si>
  <si>
    <t>四、金融扶贫</t>
  </si>
  <si>
    <t>2019年金融扶贫小额个人贷款贴息</t>
  </si>
  <si>
    <t>扶持1281户贫困户的扶贫小额信贷贴息</t>
  </si>
  <si>
    <t>降低贷款户的贴息支出，鼓励1281贫困户通过贷款来发展生产，形成主导产业，增加收入，巩固脱贫</t>
  </si>
  <si>
    <t>2019年四位一体小额信贷贴息</t>
  </si>
  <si>
    <t>扶持1669户贫困户的扶贫小额信贷贴息</t>
  </si>
  <si>
    <t>带动1669户贫困人口每年每户收益3000元。</t>
  </si>
  <si>
    <t>2019年易地扶贫移民搬迁贷款利息</t>
  </si>
  <si>
    <t>为了完成易地扶贫搬迁5208人，2019年区级支付贷款利息956万元</t>
  </si>
  <si>
    <t>完成了十三五移民搬迁任务5208人</t>
  </si>
  <si>
    <t>忻府区精准防贫“忻保障”项目</t>
  </si>
  <si>
    <t>为了防止脱贫人口返贫，临贫边缘人口致贫设立忻保障基金</t>
  </si>
  <si>
    <t>保障对象：建档立卡贫困人口、临贫边缘人口</t>
  </si>
  <si>
    <t>五、生活条件改善</t>
  </si>
  <si>
    <t>豆罗镇于条沟村饮水维修养护工程2019</t>
  </si>
  <si>
    <t>豆罗镇于条沟村</t>
  </si>
  <si>
    <t>忻府区水利局</t>
  </si>
  <si>
    <t>更新机井</t>
  </si>
  <si>
    <t>解决于条沟村安全饮水90户190人</t>
  </si>
  <si>
    <t>合索乡崔家梁村饮水维修养护工程2019</t>
  </si>
  <si>
    <t>合索乡崔家梁村</t>
  </si>
  <si>
    <t>截潜流改造水源</t>
  </si>
  <si>
    <t>解决崔家梁村安全饮水16户23人</t>
  </si>
  <si>
    <t>奇村镇面高石村饮水维修养护工程2019</t>
  </si>
  <si>
    <t>奇村镇面高石村</t>
  </si>
  <si>
    <t>挖水井、更新管道、配套水泵</t>
  </si>
  <si>
    <t>解决面高石村安全饮水28户53人</t>
  </si>
  <si>
    <t>阳坡乡下沙沟村饮水维修养护工程2019</t>
  </si>
  <si>
    <t>阳坡乡下沙沟村</t>
  </si>
  <si>
    <t>更新管道</t>
  </si>
  <si>
    <t>解决下沙沟村安全饮水59户152人</t>
  </si>
  <si>
    <t>阳坡乡下柏色村饮水维修养护工程2019</t>
  </si>
  <si>
    <t>阳坡乡下柏色村</t>
  </si>
  <si>
    <t>管理房、水泵配套</t>
  </si>
  <si>
    <t>解决下柏色村安全饮水41户71人</t>
  </si>
  <si>
    <t>奇村镇加禾村提水工程2019</t>
  </si>
  <si>
    <t>奇村镇加禾村</t>
  </si>
  <si>
    <t>输水管道2000米</t>
  </si>
  <si>
    <t>解决加禾村安全饮水779户2022人</t>
  </si>
  <si>
    <t>合索乡水泉沟村提水工程2019</t>
  </si>
  <si>
    <t>合索乡水泉沟村</t>
  </si>
  <si>
    <t>维修水池，更新管道米</t>
  </si>
  <si>
    <t>解决水泉沟村安全饮水141户340人</t>
  </si>
  <si>
    <t>西张乡东张提水工程2019</t>
  </si>
  <si>
    <t>西张乡东张村</t>
  </si>
  <si>
    <t>配套水泵1台，管道500米</t>
  </si>
  <si>
    <t>解决东张村村安全饮水577户1151人</t>
  </si>
  <si>
    <t>兰村乡大王村提水工程2019</t>
  </si>
  <si>
    <t>兰村乡大王村</t>
  </si>
  <si>
    <t>更新提水管道2000米</t>
  </si>
  <si>
    <t>解决大王村安全饮水248户648人</t>
  </si>
  <si>
    <t>庄磨镇庄磨村提水工程2019</t>
  </si>
  <si>
    <t>庄磨镇庄磨村</t>
  </si>
  <si>
    <t>更新输水管道700米</t>
  </si>
  <si>
    <t>解决庄磨村安全饮水650户1650人</t>
  </si>
  <si>
    <t>合索乡作头村提水工程2019</t>
  </si>
  <si>
    <t>合索乡作头村</t>
  </si>
  <si>
    <t>更新提水管道700米</t>
  </si>
  <si>
    <t>解决作头村安全饮水384户932人</t>
  </si>
  <si>
    <t>西张乡木芝等村提水工程2019</t>
  </si>
  <si>
    <t>西张乡木芝等村</t>
  </si>
  <si>
    <t>更新管道2000米，更新机井1眼，更换管道，维修蓄水池、变频柜、水泵购安，水泵配套</t>
  </si>
  <si>
    <t>解决木芝等13个村安全饮水19913人</t>
  </si>
  <si>
    <t>庄磨镇太河村提水工程2019</t>
  </si>
  <si>
    <t>庄磨镇太河村</t>
  </si>
  <si>
    <t>解决太河村安全饮水124户280人</t>
  </si>
  <si>
    <t>董村镇定兴寨提水工程2019</t>
  </si>
  <si>
    <t>董村镇定兴寨村</t>
  </si>
  <si>
    <t>配套水泵1台，管道2000米</t>
  </si>
  <si>
    <t>解决定兴寨村安全饮水392户1110人</t>
  </si>
  <si>
    <t>豆罗镇班庄村提水工程2019</t>
  </si>
  <si>
    <t>豆罗镇班庄村</t>
  </si>
  <si>
    <t>变频柜1台，水泵1台</t>
  </si>
  <si>
    <t>解决班庄村安全饮水274户720人</t>
  </si>
  <si>
    <t>合索乡水头村提水工程2019</t>
  </si>
  <si>
    <t>合索乡水头村</t>
  </si>
  <si>
    <t>更新井1眼，水泵1台</t>
  </si>
  <si>
    <t>解决水头村安全饮水93户241人</t>
  </si>
  <si>
    <t>六、村基础设施</t>
  </si>
  <si>
    <t>阳坡乡蒲阁寨、阳坡村特色风貌整治及贫困村提升工程</t>
  </si>
  <si>
    <t>蒲阁寨村、阳坡村</t>
  </si>
  <si>
    <t>道路绿化、硬化等基础设施</t>
  </si>
  <si>
    <t>有效改善生态环境，提升村内人行道路通行条件</t>
  </si>
  <si>
    <t>道路绿化、硬化等基础设施，惠及贫困户297户</t>
  </si>
  <si>
    <t>蒲阁寨绿化工程项目</t>
  </si>
  <si>
    <t>绿化3000平方米</t>
  </si>
  <si>
    <t>通过项目实施，改善农村生态环境，优化绿地结构</t>
  </si>
  <si>
    <t>黄龙王沟村特色风貌整治及贫困村提升工程项目</t>
  </si>
  <si>
    <t>黄龙王沟村</t>
  </si>
  <si>
    <t>忻州市忻府区合索乡黄龙王沟村委会</t>
  </si>
  <si>
    <t>建筑及外立面工程、特色风貌整治工程。均已完成</t>
  </si>
  <si>
    <t>带动贫困户增收500元/户/年</t>
  </si>
  <si>
    <t>利用国家扶贫资金，在黄龙王沟村实施特色风貌整治工程，项目实施后极大地改善了陀罗山风景区的基础设施，可吸引周边游客前来观光旅游，为游客接待、停车、食宿提供便利，从而带动贫困户增收</t>
  </si>
  <si>
    <t>于家沟村特色风貌整治及贫困村提升工程</t>
  </si>
  <si>
    <t>村级场所建设、残垣断壁整治、场所硬化、立面治理</t>
  </si>
  <si>
    <t>提升了村容村貌，改善了人居环境，群众获得满意感</t>
  </si>
  <si>
    <t>提升村容村貌,57户118人获得满意感</t>
  </si>
  <si>
    <t>付家庄村特色风貌整治及贫困村提升工程</t>
  </si>
  <si>
    <t>付家庄村</t>
  </si>
  <si>
    <t>付家庄村委会</t>
  </si>
  <si>
    <t>提升村容村貌，85户179人获得满意感</t>
  </si>
  <si>
    <t>牛尾村特色风貌整治及贫困村提升工程</t>
  </si>
  <si>
    <t>提升村容村貌，122户273人获得满意感</t>
  </si>
  <si>
    <t>官庄村特色风貌整治及贫困村提升工程</t>
  </si>
  <si>
    <t>官庄村</t>
  </si>
  <si>
    <t>官庄村委会</t>
  </si>
  <si>
    <t>提升村容村貌，113户229人获得满意感</t>
  </si>
  <si>
    <t>贫困林场</t>
  </si>
  <si>
    <t>云中山自然保护区、秀容国有林场</t>
  </si>
  <si>
    <t>忻府区林业局</t>
  </si>
  <si>
    <t>贫困林场场部维修。均已完成</t>
  </si>
  <si>
    <t>改善基础设施</t>
  </si>
  <si>
    <t>忻府区董村镇、东楼乡等10个乡镇2019年高标准农田建设项目</t>
  </si>
  <si>
    <t>董村镇、东楼乡等10个乡镇</t>
  </si>
  <si>
    <t>忻府区农业农村局</t>
  </si>
  <si>
    <t>新建高标准农田5.5万亩</t>
  </si>
  <si>
    <t>预计受益1179户2479人</t>
  </si>
  <si>
    <t>已开工</t>
  </si>
  <si>
    <t>长征街办事处樊野村田间路整治项目</t>
  </si>
  <si>
    <t>樊野村</t>
  </si>
  <si>
    <t>长征街街道办事处</t>
  </si>
  <si>
    <t>田间路拓宽、清倒垃圾</t>
  </si>
  <si>
    <t>受益贫困户4户</t>
  </si>
  <si>
    <t>长征街办事处樊野村深井配套项目</t>
  </si>
  <si>
    <t>机井配套井房、水泵等</t>
  </si>
  <si>
    <t>七、项目管理费</t>
  </si>
  <si>
    <t>忻府区粮食生产功能区划定成果验收配套资金</t>
  </si>
  <si>
    <t>粮食生产功能区划定成果验收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</si>
</sst>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黑体"/>
      <charset val="134"/>
    </font>
    <font>
      <b/>
      <sz val="10"/>
      <name val="方正小标宋简体"/>
      <charset val="134"/>
    </font>
    <font>
      <b/>
      <sz val="10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0"/>
      <name val="宋体"/>
      <charset val="134"/>
    </font>
    <font>
      <sz val="12"/>
      <name val="仿宋"/>
      <charset val="0"/>
    </font>
    <font>
      <b/>
      <sz val="11"/>
      <name val="方正小标宋简体"/>
      <charset val="134"/>
    </font>
    <font>
      <sz val="10"/>
      <name val="Courier New"/>
      <charset val="0"/>
    </font>
    <font>
      <sz val="11"/>
      <color theme="1"/>
      <name val="仿宋"/>
      <charset val="134"/>
    </font>
    <font>
      <b/>
      <sz val="12"/>
      <name val="仿宋"/>
      <charset val="134"/>
    </font>
    <font>
      <sz val="11"/>
      <name val="黑体"/>
      <charset val="134"/>
    </font>
    <font>
      <b/>
      <sz val="11"/>
      <name val="黑体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4" borderId="16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2" fillId="16" borderId="15" applyNumberFormat="0" applyAlignment="0" applyProtection="0">
      <alignment vertical="center"/>
    </xf>
    <xf numFmtId="0" fontId="33" fillId="16" borderId="10" applyNumberFormat="0" applyAlignment="0" applyProtection="0">
      <alignment vertical="center"/>
    </xf>
    <xf numFmtId="0" fontId="41" fillId="29" borderId="14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47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47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8" fillId="0" borderId="7" xfId="50" applyFont="1" applyBorder="1" applyAlignment="1">
      <alignment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9" fontId="11" fillId="0" borderId="7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justify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阳曲县2017年第三季度财政扶贫资金支出情况表" xfId="47"/>
    <cellStyle name="40% - 强调文字颜色 6" xfId="48" builtinId="51"/>
    <cellStyle name="60% - 强调文字颜色 6" xfId="49" builtinId="52"/>
    <cellStyle name="常规 19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5"/>
  <sheetViews>
    <sheetView tabSelected="1" workbookViewId="0">
      <pane ySplit="4" topLeftCell="A68" activePane="bottomLeft" state="frozen"/>
      <selection/>
      <selection pane="bottomLeft" activeCell="S73" sqref="S73"/>
    </sheetView>
  </sheetViews>
  <sheetFormatPr defaultColWidth="9" defaultRowHeight="13.5"/>
  <cols>
    <col min="2" max="2" width="26.25" customWidth="1"/>
    <col min="6" max="6" width="10.375"/>
    <col min="7" max="8" width="12.625"/>
    <col min="18" max="18" width="10.375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2.5" spans="1:15">
      <c r="A2" s="2"/>
      <c r="B2" s="2"/>
      <c r="C2" s="2"/>
      <c r="D2" s="2"/>
      <c r="E2" s="2"/>
      <c r="F2" s="2"/>
      <c r="G2" s="2"/>
      <c r="H2" s="3" t="s">
        <v>1</v>
      </c>
      <c r="I2" s="3"/>
      <c r="J2" s="3"/>
      <c r="K2" s="3"/>
      <c r="L2" s="3"/>
      <c r="M2" s="3"/>
      <c r="N2" s="3"/>
      <c r="O2" s="3"/>
    </row>
    <row r="3" spans="1:15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  <c r="H3" s="7"/>
      <c r="I3" s="7"/>
      <c r="J3" s="7"/>
      <c r="K3" s="7"/>
      <c r="L3" s="6" t="s">
        <v>9</v>
      </c>
      <c r="M3" s="6" t="s">
        <v>10</v>
      </c>
      <c r="N3" s="6" t="s">
        <v>11</v>
      </c>
      <c r="O3" s="40" t="s">
        <v>12</v>
      </c>
    </row>
    <row r="4" ht="60" spans="1:15">
      <c r="A4" s="4"/>
      <c r="B4" s="5"/>
      <c r="C4" s="4"/>
      <c r="D4" s="4"/>
      <c r="E4" s="5"/>
      <c r="F4" s="6"/>
      <c r="G4" s="8" t="s">
        <v>13</v>
      </c>
      <c r="H4" s="5" t="s">
        <v>14</v>
      </c>
      <c r="I4" s="5" t="s">
        <v>15</v>
      </c>
      <c r="J4" s="5" t="s">
        <v>16</v>
      </c>
      <c r="K4" s="41" t="s">
        <v>17</v>
      </c>
      <c r="L4" s="6"/>
      <c r="M4" s="6"/>
      <c r="N4" s="6"/>
      <c r="O4" s="40"/>
    </row>
    <row r="5" ht="36" customHeight="1" spans="1:15">
      <c r="A5" s="9" t="s">
        <v>13</v>
      </c>
      <c r="B5" s="10"/>
      <c r="C5" s="11"/>
      <c r="D5" s="12"/>
      <c r="E5" s="12"/>
      <c r="F5" s="12">
        <f t="shared" ref="F5:K5" si="0">F7+F8+F9+F10+F11+F12+F13+F14+F15+F17++F16+F19+F18+F20+F21+F22+F23+F24+F25+F26+F27+F28+F29+F31+F32+F34+F35+F36+F37+F38+F39+F41+F42+F43+F44+F46+F47+F48+F49+F50+F51+F52+F53+F54+F55+F56+F57+F58+F59+F60+F61+F63+F64+F65+F66+F70+F71+F72+F73+F75</f>
        <v>3440.9348</v>
      </c>
      <c r="G5" s="12">
        <f t="shared" si="0"/>
        <v>3264.381828</v>
      </c>
      <c r="H5" s="12">
        <f t="shared" si="0"/>
        <v>3254.381828</v>
      </c>
      <c r="I5" s="12">
        <f t="shared" si="0"/>
        <v>0</v>
      </c>
      <c r="J5" s="12">
        <f t="shared" si="0"/>
        <v>10</v>
      </c>
      <c r="K5" s="12">
        <f t="shared" si="0"/>
        <v>0</v>
      </c>
      <c r="L5" s="12"/>
      <c r="M5" s="12"/>
      <c r="N5" s="12"/>
      <c r="O5" s="11"/>
    </row>
    <row r="6" spans="1:15">
      <c r="A6" s="13" t="s">
        <v>18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42"/>
    </row>
    <row r="7" ht="96" spans="1:16">
      <c r="A7" s="15">
        <v>1</v>
      </c>
      <c r="B7" s="16" t="s">
        <v>19</v>
      </c>
      <c r="C7" s="17" t="s">
        <v>20</v>
      </c>
      <c r="D7" s="17" t="s">
        <v>20</v>
      </c>
      <c r="E7" s="18" t="s">
        <v>21</v>
      </c>
      <c r="F7" s="19">
        <v>6</v>
      </c>
      <c r="G7" s="19">
        <v>3.6</v>
      </c>
      <c r="H7" s="19">
        <v>3.6</v>
      </c>
      <c r="I7" s="19"/>
      <c r="J7" s="19"/>
      <c r="K7" s="19"/>
      <c r="L7" s="21" t="s">
        <v>22</v>
      </c>
      <c r="M7" s="18" t="s">
        <v>23</v>
      </c>
      <c r="N7" s="43">
        <v>1</v>
      </c>
      <c r="O7" s="44"/>
      <c r="P7" s="45"/>
    </row>
    <row r="8" ht="96" spans="1:16">
      <c r="A8" s="15">
        <v>2</v>
      </c>
      <c r="B8" s="20" t="s">
        <v>24</v>
      </c>
      <c r="C8" s="17" t="s">
        <v>25</v>
      </c>
      <c r="D8" s="17" t="s">
        <v>25</v>
      </c>
      <c r="E8" s="20" t="s">
        <v>26</v>
      </c>
      <c r="F8" s="19">
        <v>16</v>
      </c>
      <c r="G8" s="19">
        <v>9.6</v>
      </c>
      <c r="H8" s="19">
        <v>9.6</v>
      </c>
      <c r="I8" s="19"/>
      <c r="J8" s="19"/>
      <c r="K8" s="19"/>
      <c r="L8" s="21" t="s">
        <v>27</v>
      </c>
      <c r="M8" s="20" t="s">
        <v>28</v>
      </c>
      <c r="N8" s="43">
        <v>1</v>
      </c>
      <c r="O8" s="44"/>
      <c r="P8" s="45"/>
    </row>
    <row r="9" ht="168" spans="1:16">
      <c r="A9" s="15">
        <v>3</v>
      </c>
      <c r="B9" s="20" t="s">
        <v>29</v>
      </c>
      <c r="C9" s="17" t="s">
        <v>30</v>
      </c>
      <c r="D9" s="17" t="s">
        <v>30</v>
      </c>
      <c r="E9" s="21" t="s">
        <v>31</v>
      </c>
      <c r="F9" s="19">
        <v>1.32</v>
      </c>
      <c r="G9" s="19">
        <v>1.02</v>
      </c>
      <c r="H9" s="19">
        <v>1.02</v>
      </c>
      <c r="I9" s="19"/>
      <c r="J9" s="19"/>
      <c r="K9" s="19"/>
      <c r="L9" s="21" t="s">
        <v>32</v>
      </c>
      <c r="M9" s="21" t="s">
        <v>33</v>
      </c>
      <c r="N9" s="43">
        <v>1</v>
      </c>
      <c r="O9" s="44"/>
      <c r="P9" s="45"/>
    </row>
    <row r="10" ht="108" spans="1:16">
      <c r="A10" s="15">
        <v>4</v>
      </c>
      <c r="B10" s="17" t="s">
        <v>34</v>
      </c>
      <c r="C10" s="17" t="s">
        <v>35</v>
      </c>
      <c r="D10" s="17" t="s">
        <v>35</v>
      </c>
      <c r="E10" s="19" t="s">
        <v>36</v>
      </c>
      <c r="F10" s="19">
        <v>15</v>
      </c>
      <c r="G10" s="19">
        <v>0</v>
      </c>
      <c r="H10" s="19">
        <v>0</v>
      </c>
      <c r="I10" s="19"/>
      <c r="J10" s="19"/>
      <c r="K10" s="19"/>
      <c r="L10" s="21" t="s">
        <v>37</v>
      </c>
      <c r="M10" s="19" t="s">
        <v>38</v>
      </c>
      <c r="N10" s="43">
        <v>1</v>
      </c>
      <c r="O10" s="44"/>
      <c r="P10" s="45"/>
    </row>
    <row r="11" ht="48" spans="1:16">
      <c r="A11" s="15">
        <v>5</v>
      </c>
      <c r="B11" s="20" t="s">
        <v>39</v>
      </c>
      <c r="C11" s="17" t="s">
        <v>40</v>
      </c>
      <c r="D11" s="17" t="s">
        <v>40</v>
      </c>
      <c r="E11" s="20" t="s">
        <v>41</v>
      </c>
      <c r="F11" s="19">
        <v>0.56</v>
      </c>
      <c r="G11" s="19">
        <v>0.56</v>
      </c>
      <c r="H11" s="19">
        <v>0.56</v>
      </c>
      <c r="I11" s="19"/>
      <c r="J11" s="19"/>
      <c r="K11" s="19"/>
      <c r="L11" s="21" t="s">
        <v>42</v>
      </c>
      <c r="M11" s="20" t="s">
        <v>43</v>
      </c>
      <c r="N11" s="43">
        <v>1</v>
      </c>
      <c r="O11" s="44"/>
      <c r="P11" s="45"/>
    </row>
    <row r="12" ht="84" spans="1:16">
      <c r="A12" s="15">
        <v>6</v>
      </c>
      <c r="B12" s="20" t="s">
        <v>44</v>
      </c>
      <c r="C12" s="17" t="s">
        <v>40</v>
      </c>
      <c r="D12" s="17" t="s">
        <v>40</v>
      </c>
      <c r="E12" s="20" t="s">
        <v>45</v>
      </c>
      <c r="F12" s="19">
        <v>9.3</v>
      </c>
      <c r="G12" s="19">
        <v>9.3</v>
      </c>
      <c r="H12" s="19">
        <v>9.3</v>
      </c>
      <c r="I12" s="19"/>
      <c r="J12" s="19"/>
      <c r="K12" s="19"/>
      <c r="L12" s="21" t="s">
        <v>46</v>
      </c>
      <c r="M12" s="20" t="s">
        <v>47</v>
      </c>
      <c r="N12" s="43">
        <v>1</v>
      </c>
      <c r="O12" s="44"/>
      <c r="P12" s="45"/>
    </row>
    <row r="13" ht="108" spans="1:16">
      <c r="A13" s="15">
        <v>7</v>
      </c>
      <c r="B13" s="20" t="s">
        <v>48</v>
      </c>
      <c r="C13" s="17" t="s">
        <v>40</v>
      </c>
      <c r="D13" s="17" t="s">
        <v>40</v>
      </c>
      <c r="E13" s="22" t="s">
        <v>49</v>
      </c>
      <c r="F13" s="19">
        <v>15</v>
      </c>
      <c r="G13" s="19">
        <v>0</v>
      </c>
      <c r="H13" s="19">
        <v>0</v>
      </c>
      <c r="I13" s="19"/>
      <c r="J13" s="19"/>
      <c r="K13" s="19"/>
      <c r="L13" s="21" t="s">
        <v>50</v>
      </c>
      <c r="M13" s="22" t="s">
        <v>51</v>
      </c>
      <c r="N13" s="43">
        <v>1</v>
      </c>
      <c r="O13" s="44"/>
      <c r="P13" s="45"/>
    </row>
    <row r="14" ht="48" spans="1:16">
      <c r="A14" s="15">
        <v>8</v>
      </c>
      <c r="B14" s="17" t="s">
        <v>52</v>
      </c>
      <c r="C14" s="17" t="s">
        <v>53</v>
      </c>
      <c r="D14" s="17" t="s">
        <v>53</v>
      </c>
      <c r="E14" s="17" t="s">
        <v>54</v>
      </c>
      <c r="F14" s="19">
        <v>2.15</v>
      </c>
      <c r="G14" s="19">
        <v>2.15</v>
      </c>
      <c r="H14" s="19">
        <v>2.15</v>
      </c>
      <c r="I14" s="19"/>
      <c r="J14" s="19"/>
      <c r="K14" s="19"/>
      <c r="L14" s="17" t="s">
        <v>55</v>
      </c>
      <c r="M14" s="17" t="s">
        <v>55</v>
      </c>
      <c r="N14" s="43">
        <v>1</v>
      </c>
      <c r="O14" s="44"/>
      <c r="P14" s="45"/>
    </row>
    <row r="15" ht="84" spans="1:16">
      <c r="A15" s="15">
        <v>9</v>
      </c>
      <c r="B15" s="20" t="s">
        <v>56</v>
      </c>
      <c r="C15" s="17" t="s">
        <v>40</v>
      </c>
      <c r="D15" s="17" t="s">
        <v>40</v>
      </c>
      <c r="E15" s="22" t="s">
        <v>57</v>
      </c>
      <c r="F15" s="19">
        <v>7.88</v>
      </c>
      <c r="G15" s="19">
        <v>0</v>
      </c>
      <c r="H15" s="19">
        <v>0</v>
      </c>
      <c r="I15" s="19"/>
      <c r="J15" s="19"/>
      <c r="K15" s="19"/>
      <c r="L15" s="21" t="s">
        <v>58</v>
      </c>
      <c r="M15" s="22" t="s">
        <v>59</v>
      </c>
      <c r="N15" s="43">
        <v>1</v>
      </c>
      <c r="O15" s="44"/>
      <c r="P15" s="45"/>
    </row>
    <row r="16" ht="108" spans="1:15">
      <c r="A16" s="15">
        <v>10</v>
      </c>
      <c r="B16" s="17" t="s">
        <v>60</v>
      </c>
      <c r="C16" s="17" t="s">
        <v>40</v>
      </c>
      <c r="D16" s="17" t="s">
        <v>40</v>
      </c>
      <c r="E16" s="19" t="s">
        <v>61</v>
      </c>
      <c r="F16" s="19">
        <v>10</v>
      </c>
      <c r="G16" s="19">
        <v>9</v>
      </c>
      <c r="H16" s="19">
        <v>9</v>
      </c>
      <c r="I16" s="19"/>
      <c r="J16" s="19"/>
      <c r="K16" s="19"/>
      <c r="L16" s="21" t="s">
        <v>62</v>
      </c>
      <c r="M16" s="19" t="s">
        <v>63</v>
      </c>
      <c r="N16" s="43">
        <v>1</v>
      </c>
      <c r="O16" s="44"/>
    </row>
    <row r="17" ht="121.5" spans="1:15">
      <c r="A17" s="15">
        <v>11</v>
      </c>
      <c r="B17" s="23" t="s">
        <v>64</v>
      </c>
      <c r="C17" s="23" t="s">
        <v>65</v>
      </c>
      <c r="D17" s="24" t="s">
        <v>66</v>
      </c>
      <c r="E17" s="23" t="s">
        <v>67</v>
      </c>
      <c r="F17" s="23">
        <v>13.5</v>
      </c>
      <c r="G17" s="23">
        <v>12.4198</v>
      </c>
      <c r="H17" s="23">
        <v>12.4198</v>
      </c>
      <c r="I17" s="46"/>
      <c r="J17" s="46"/>
      <c r="K17" s="46"/>
      <c r="L17" s="47" t="s">
        <v>68</v>
      </c>
      <c r="M17" s="48" t="s">
        <v>69</v>
      </c>
      <c r="N17" s="49">
        <v>1</v>
      </c>
      <c r="O17" s="44"/>
    </row>
    <row r="18" ht="67.5" spans="1:15">
      <c r="A18" s="15">
        <v>12</v>
      </c>
      <c r="B18" s="23" t="s">
        <v>70</v>
      </c>
      <c r="C18" s="23" t="s">
        <v>71</v>
      </c>
      <c r="D18" s="23" t="s">
        <v>72</v>
      </c>
      <c r="E18" s="23" t="s">
        <v>73</v>
      </c>
      <c r="F18" s="23">
        <v>10</v>
      </c>
      <c r="G18" s="23">
        <v>9.202</v>
      </c>
      <c r="H18" s="23">
        <v>9.202</v>
      </c>
      <c r="I18" s="23"/>
      <c r="J18" s="23"/>
      <c r="K18" s="23"/>
      <c r="L18" s="50" t="s">
        <v>74</v>
      </c>
      <c r="M18" s="48" t="s">
        <v>75</v>
      </c>
      <c r="N18" s="49">
        <v>1</v>
      </c>
      <c r="O18" s="44"/>
    </row>
    <row r="19" ht="242.25" spans="1:15">
      <c r="A19" s="15">
        <v>13</v>
      </c>
      <c r="B19" s="25" t="s">
        <v>76</v>
      </c>
      <c r="C19" s="25" t="s">
        <v>77</v>
      </c>
      <c r="D19" s="25" t="s">
        <v>78</v>
      </c>
      <c r="E19" s="25" t="s">
        <v>79</v>
      </c>
      <c r="F19" s="25">
        <v>29.8</v>
      </c>
      <c r="G19" s="25">
        <v>29.8</v>
      </c>
      <c r="H19" s="26">
        <v>29.8</v>
      </c>
      <c r="I19" s="26"/>
      <c r="J19" s="26"/>
      <c r="K19" s="26"/>
      <c r="L19" s="27" t="s">
        <v>80</v>
      </c>
      <c r="M19" s="26" t="s">
        <v>81</v>
      </c>
      <c r="N19" s="51">
        <v>1</v>
      </c>
      <c r="O19" s="44"/>
    </row>
    <row r="20" ht="85.5" spans="1:15">
      <c r="A20" s="15">
        <v>14</v>
      </c>
      <c r="B20" s="27" t="s">
        <v>82</v>
      </c>
      <c r="C20" s="27" t="s">
        <v>83</v>
      </c>
      <c r="D20" s="27" t="s">
        <v>84</v>
      </c>
      <c r="E20" s="27" t="s">
        <v>85</v>
      </c>
      <c r="F20" s="27">
        <v>5</v>
      </c>
      <c r="G20" s="27">
        <v>5</v>
      </c>
      <c r="H20" s="27">
        <v>5</v>
      </c>
      <c r="I20" s="52"/>
      <c r="J20" s="52"/>
      <c r="K20" s="52"/>
      <c r="L20" s="25" t="s">
        <v>86</v>
      </c>
      <c r="M20" s="25" t="s">
        <v>87</v>
      </c>
      <c r="N20" s="51">
        <v>1</v>
      </c>
      <c r="O20" s="44"/>
    </row>
    <row r="21" ht="57" spans="1:15">
      <c r="A21" s="15">
        <v>15</v>
      </c>
      <c r="B21" s="27" t="s">
        <v>88</v>
      </c>
      <c r="C21" s="27" t="s">
        <v>89</v>
      </c>
      <c r="D21" s="27" t="s">
        <v>90</v>
      </c>
      <c r="E21" s="27" t="s">
        <v>91</v>
      </c>
      <c r="F21" s="27">
        <v>15</v>
      </c>
      <c r="G21" s="27">
        <v>12.9868</v>
      </c>
      <c r="H21" s="27">
        <v>12.9868</v>
      </c>
      <c r="I21" s="52"/>
      <c r="J21" s="52"/>
      <c r="K21" s="52"/>
      <c r="L21" s="25" t="s">
        <v>92</v>
      </c>
      <c r="M21" s="25" t="s">
        <v>93</v>
      </c>
      <c r="N21" s="51">
        <v>1</v>
      </c>
      <c r="O21" s="44"/>
    </row>
    <row r="22" ht="71.25" spans="1:15">
      <c r="A22" s="15">
        <v>16</v>
      </c>
      <c r="B22" s="27" t="s">
        <v>94</v>
      </c>
      <c r="C22" s="27" t="s">
        <v>95</v>
      </c>
      <c r="D22" s="27" t="s">
        <v>96</v>
      </c>
      <c r="E22" s="27" t="s">
        <v>97</v>
      </c>
      <c r="F22" s="27">
        <v>23.75</v>
      </c>
      <c r="G22" s="27">
        <v>22.6</v>
      </c>
      <c r="H22" s="27">
        <v>22.6</v>
      </c>
      <c r="I22" s="53"/>
      <c r="J22" s="53"/>
      <c r="K22" s="53"/>
      <c r="L22" s="25" t="s">
        <v>98</v>
      </c>
      <c r="M22" s="25" t="s">
        <v>99</v>
      </c>
      <c r="N22" s="54">
        <v>1</v>
      </c>
      <c r="O22" s="44"/>
    </row>
    <row r="23" ht="57" spans="1:15">
      <c r="A23" s="15">
        <v>17</v>
      </c>
      <c r="B23" s="28" t="s">
        <v>100</v>
      </c>
      <c r="C23" s="25" t="s">
        <v>101</v>
      </c>
      <c r="D23" s="25" t="s">
        <v>102</v>
      </c>
      <c r="E23" s="28" t="s">
        <v>103</v>
      </c>
      <c r="F23" s="28">
        <v>1.8</v>
      </c>
      <c r="G23" s="28">
        <v>1.797</v>
      </c>
      <c r="H23" s="25">
        <v>1.797</v>
      </c>
      <c r="I23" s="25"/>
      <c r="J23" s="25"/>
      <c r="K23" s="25"/>
      <c r="L23" s="25" t="s">
        <v>104</v>
      </c>
      <c r="M23" s="25" t="s">
        <v>105</v>
      </c>
      <c r="N23" s="54">
        <v>1</v>
      </c>
      <c r="O23" s="44"/>
    </row>
    <row r="24" ht="99.75" spans="1:15">
      <c r="A24" s="15">
        <v>18</v>
      </c>
      <c r="B24" s="25" t="s">
        <v>106</v>
      </c>
      <c r="C24" s="25" t="s">
        <v>107</v>
      </c>
      <c r="D24" s="29" t="s">
        <v>108</v>
      </c>
      <c r="E24" s="25" t="s">
        <v>109</v>
      </c>
      <c r="F24" s="25">
        <v>9.68</v>
      </c>
      <c r="G24" s="30">
        <v>7.088</v>
      </c>
      <c r="H24" s="30">
        <v>7.088</v>
      </c>
      <c r="I24" s="26"/>
      <c r="J24" s="26"/>
      <c r="K24" s="26"/>
      <c r="L24" s="30" t="s">
        <v>110</v>
      </c>
      <c r="M24" s="30" t="s">
        <v>111</v>
      </c>
      <c r="N24" s="51">
        <v>1</v>
      </c>
      <c r="O24" s="44"/>
    </row>
    <row r="25" ht="128.25" spans="1:15">
      <c r="A25" s="15">
        <v>19</v>
      </c>
      <c r="B25" s="25" t="s">
        <v>112</v>
      </c>
      <c r="C25" s="25" t="s">
        <v>113</v>
      </c>
      <c r="D25" s="25" t="s">
        <v>114</v>
      </c>
      <c r="E25" s="25" t="s">
        <v>115</v>
      </c>
      <c r="F25" s="25">
        <v>5.62</v>
      </c>
      <c r="G25" s="30">
        <v>2.6757</v>
      </c>
      <c r="H25" s="30">
        <v>2.6757</v>
      </c>
      <c r="I25" s="25"/>
      <c r="J25" s="25"/>
      <c r="K25" s="25"/>
      <c r="L25" s="30" t="s">
        <v>110</v>
      </c>
      <c r="M25" s="30" t="s">
        <v>116</v>
      </c>
      <c r="N25" s="51">
        <v>1</v>
      </c>
      <c r="O25" s="32"/>
    </row>
    <row r="26" ht="42.75" spans="1:15">
      <c r="A26" s="15">
        <v>20</v>
      </c>
      <c r="B26" s="25" t="s">
        <v>117</v>
      </c>
      <c r="C26" s="25" t="s">
        <v>118</v>
      </c>
      <c r="D26" s="29" t="s">
        <v>119</v>
      </c>
      <c r="E26" s="25" t="s">
        <v>120</v>
      </c>
      <c r="F26" s="25">
        <v>16</v>
      </c>
      <c r="G26" s="25">
        <v>15.2</v>
      </c>
      <c r="H26" s="26">
        <v>15.2</v>
      </c>
      <c r="I26" s="26"/>
      <c r="J26" s="26"/>
      <c r="K26" s="26"/>
      <c r="L26" s="27" t="s">
        <v>121</v>
      </c>
      <c r="M26" s="27" t="s">
        <v>122</v>
      </c>
      <c r="N26" s="51">
        <v>1</v>
      </c>
      <c r="O26" s="55"/>
    </row>
    <row r="27" ht="75" customHeight="1" spans="1:15">
      <c r="A27" s="15">
        <v>21</v>
      </c>
      <c r="B27" s="30" t="s">
        <v>123</v>
      </c>
      <c r="C27" s="30" t="s">
        <v>124</v>
      </c>
      <c r="D27" s="30" t="s">
        <v>125</v>
      </c>
      <c r="E27" s="30" t="s">
        <v>126</v>
      </c>
      <c r="F27" s="30">
        <v>13</v>
      </c>
      <c r="G27" s="31">
        <v>9.5</v>
      </c>
      <c r="H27" s="30">
        <v>9.5</v>
      </c>
      <c r="I27" s="30"/>
      <c r="J27" s="30"/>
      <c r="K27" s="30"/>
      <c r="L27" s="30" t="s">
        <v>127</v>
      </c>
      <c r="M27" s="31" t="s">
        <v>128</v>
      </c>
      <c r="N27" s="56">
        <v>1</v>
      </c>
      <c r="O27" s="57"/>
    </row>
    <row r="28" ht="114" spans="1:15">
      <c r="A28" s="15">
        <v>22</v>
      </c>
      <c r="B28" s="30" t="s">
        <v>129</v>
      </c>
      <c r="C28" s="30" t="s">
        <v>130</v>
      </c>
      <c r="D28" s="30" t="s">
        <v>125</v>
      </c>
      <c r="E28" s="30" t="s">
        <v>131</v>
      </c>
      <c r="F28" s="30">
        <v>30</v>
      </c>
      <c r="G28" s="31">
        <v>0</v>
      </c>
      <c r="H28" s="31">
        <v>0</v>
      </c>
      <c r="I28" s="31"/>
      <c r="J28" s="31"/>
      <c r="K28" s="31"/>
      <c r="L28" s="30" t="s">
        <v>132</v>
      </c>
      <c r="M28" s="30" t="s">
        <v>133</v>
      </c>
      <c r="N28" s="56">
        <v>1</v>
      </c>
      <c r="O28" s="44"/>
    </row>
    <row r="29" ht="71.25" spans="1:15">
      <c r="A29" s="15">
        <v>23</v>
      </c>
      <c r="B29" s="30" t="s">
        <v>134</v>
      </c>
      <c r="C29" s="30" t="s">
        <v>135</v>
      </c>
      <c r="D29" s="30" t="s">
        <v>136</v>
      </c>
      <c r="E29" s="30" t="s">
        <v>137</v>
      </c>
      <c r="F29" s="30">
        <v>2.8</v>
      </c>
      <c r="G29" s="30">
        <v>2.31228</v>
      </c>
      <c r="H29" s="30">
        <v>2.31228</v>
      </c>
      <c r="I29" s="30"/>
      <c r="J29" s="30"/>
      <c r="K29" s="30"/>
      <c r="L29" s="30" t="s">
        <v>138</v>
      </c>
      <c r="M29" s="30" t="s">
        <v>139</v>
      </c>
      <c r="N29" s="56">
        <v>1</v>
      </c>
      <c r="O29" s="44"/>
    </row>
    <row r="30" spans="1:15">
      <c r="A30" s="13" t="s">
        <v>140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42"/>
    </row>
    <row r="31" ht="85.5" spans="1:15">
      <c r="A31" s="32">
        <v>1</v>
      </c>
      <c r="B31" s="25" t="s">
        <v>141</v>
      </c>
      <c r="C31" s="25" t="s">
        <v>135</v>
      </c>
      <c r="D31" s="25" t="s">
        <v>136</v>
      </c>
      <c r="E31" s="25" t="s">
        <v>142</v>
      </c>
      <c r="F31" s="25">
        <v>100.8</v>
      </c>
      <c r="G31" s="25">
        <v>100.8</v>
      </c>
      <c r="H31" s="26">
        <v>100.8</v>
      </c>
      <c r="I31" s="26"/>
      <c r="J31" s="26"/>
      <c r="K31" s="26"/>
      <c r="L31" s="25" t="s">
        <v>143</v>
      </c>
      <c r="M31" s="26" t="s">
        <v>144</v>
      </c>
      <c r="N31" s="51">
        <v>1</v>
      </c>
      <c r="O31" s="52"/>
    </row>
    <row r="32" ht="71.25" spans="1:15">
      <c r="A32" s="15">
        <v>2</v>
      </c>
      <c r="B32" s="25" t="s">
        <v>145</v>
      </c>
      <c r="C32" s="25" t="s">
        <v>135</v>
      </c>
      <c r="D32" s="25" t="s">
        <v>136</v>
      </c>
      <c r="E32" s="25" t="s">
        <v>146</v>
      </c>
      <c r="F32" s="25">
        <v>1.75</v>
      </c>
      <c r="G32" s="25">
        <v>1.75</v>
      </c>
      <c r="H32" s="25">
        <v>1.75</v>
      </c>
      <c r="I32" s="25"/>
      <c r="J32" s="25"/>
      <c r="K32" s="25"/>
      <c r="L32" s="25" t="s">
        <v>147</v>
      </c>
      <c r="M32" s="26" t="s">
        <v>144</v>
      </c>
      <c r="N32" s="51">
        <v>1</v>
      </c>
      <c r="O32" s="25"/>
    </row>
    <row r="33" spans="1:15">
      <c r="A33" s="13" t="s">
        <v>148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42"/>
    </row>
    <row r="34" ht="99.75" spans="1:15">
      <c r="A34" s="32">
        <v>1</v>
      </c>
      <c r="B34" s="33" t="s">
        <v>149</v>
      </c>
      <c r="C34" s="25" t="s">
        <v>135</v>
      </c>
      <c r="D34" s="25" t="s">
        <v>136</v>
      </c>
      <c r="E34" s="25" t="s">
        <v>150</v>
      </c>
      <c r="F34" s="34">
        <v>11</v>
      </c>
      <c r="G34" s="34">
        <v>11</v>
      </c>
      <c r="H34" s="34">
        <v>11</v>
      </c>
      <c r="I34" s="26"/>
      <c r="J34" s="26"/>
      <c r="K34" s="26"/>
      <c r="L34" s="26" t="s">
        <v>151</v>
      </c>
      <c r="M34" s="26" t="s">
        <v>152</v>
      </c>
      <c r="N34" s="51">
        <v>1</v>
      </c>
      <c r="O34" s="44"/>
    </row>
    <row r="35" ht="99.75" spans="1:15">
      <c r="A35" s="32">
        <v>2</v>
      </c>
      <c r="B35" s="33" t="s">
        <v>153</v>
      </c>
      <c r="C35" s="25" t="s">
        <v>135</v>
      </c>
      <c r="D35" s="25" t="s">
        <v>136</v>
      </c>
      <c r="E35" s="25" t="s">
        <v>154</v>
      </c>
      <c r="F35" s="34">
        <v>0.6</v>
      </c>
      <c r="G35" s="34">
        <v>0.6</v>
      </c>
      <c r="H35" s="34">
        <v>0.6</v>
      </c>
      <c r="I35" s="26"/>
      <c r="J35" s="26"/>
      <c r="K35" s="26"/>
      <c r="L35" s="26" t="s">
        <v>155</v>
      </c>
      <c r="M35" s="26" t="s">
        <v>152</v>
      </c>
      <c r="N35" s="51">
        <v>1</v>
      </c>
      <c r="O35" s="44"/>
    </row>
    <row r="36" ht="99.75" spans="1:15">
      <c r="A36" s="32">
        <v>3</v>
      </c>
      <c r="B36" s="33" t="s">
        <v>156</v>
      </c>
      <c r="C36" s="25" t="s">
        <v>135</v>
      </c>
      <c r="D36" s="25" t="s">
        <v>136</v>
      </c>
      <c r="E36" s="25" t="s">
        <v>157</v>
      </c>
      <c r="F36" s="34">
        <v>4.5</v>
      </c>
      <c r="G36" s="34">
        <v>4.5</v>
      </c>
      <c r="H36" s="34">
        <v>4.5</v>
      </c>
      <c r="I36" s="26"/>
      <c r="J36" s="26"/>
      <c r="K36" s="26"/>
      <c r="L36" s="26" t="s">
        <v>158</v>
      </c>
      <c r="M36" s="26" t="s">
        <v>152</v>
      </c>
      <c r="N36" s="51">
        <v>1</v>
      </c>
      <c r="O36" s="44"/>
    </row>
    <row r="37" ht="99.75" spans="1:15">
      <c r="A37" s="32">
        <v>4</v>
      </c>
      <c r="B37" s="33" t="s">
        <v>159</v>
      </c>
      <c r="C37" s="25" t="s">
        <v>135</v>
      </c>
      <c r="D37" s="25" t="s">
        <v>136</v>
      </c>
      <c r="E37" s="25" t="s">
        <v>160</v>
      </c>
      <c r="F37" s="34">
        <v>37.2</v>
      </c>
      <c r="G37" s="34">
        <v>37.2</v>
      </c>
      <c r="H37" s="34">
        <v>37.2</v>
      </c>
      <c r="I37" s="26"/>
      <c r="J37" s="26"/>
      <c r="K37" s="26"/>
      <c r="L37" s="26" t="s">
        <v>161</v>
      </c>
      <c r="M37" s="26" t="s">
        <v>152</v>
      </c>
      <c r="N37" s="51">
        <v>1</v>
      </c>
      <c r="O37" s="44"/>
    </row>
    <row r="38" ht="99.75" spans="1:15">
      <c r="A38" s="32">
        <v>5</v>
      </c>
      <c r="B38" s="33" t="s">
        <v>162</v>
      </c>
      <c r="C38" s="25" t="s">
        <v>135</v>
      </c>
      <c r="D38" s="25" t="s">
        <v>136</v>
      </c>
      <c r="E38" s="25" t="s">
        <v>163</v>
      </c>
      <c r="F38" s="34">
        <v>67.8</v>
      </c>
      <c r="G38" s="34">
        <v>67.8</v>
      </c>
      <c r="H38" s="34">
        <v>67.8</v>
      </c>
      <c r="I38" s="26"/>
      <c r="J38" s="26"/>
      <c r="K38" s="26"/>
      <c r="L38" s="26" t="s">
        <v>164</v>
      </c>
      <c r="M38" s="26" t="s">
        <v>152</v>
      </c>
      <c r="N38" s="51">
        <v>1</v>
      </c>
      <c r="O38" s="44"/>
    </row>
    <row r="39" ht="99.75" spans="1:15">
      <c r="A39" s="32">
        <v>6</v>
      </c>
      <c r="B39" s="33" t="s">
        <v>165</v>
      </c>
      <c r="C39" s="25" t="s">
        <v>135</v>
      </c>
      <c r="D39" s="25" t="s">
        <v>136</v>
      </c>
      <c r="E39" s="25" t="s">
        <v>166</v>
      </c>
      <c r="F39" s="34">
        <v>3.6</v>
      </c>
      <c r="G39" s="34">
        <v>3.6</v>
      </c>
      <c r="H39" s="34">
        <v>3.6</v>
      </c>
      <c r="I39" s="26"/>
      <c r="J39" s="26"/>
      <c r="K39" s="26"/>
      <c r="L39" s="26" t="s">
        <v>167</v>
      </c>
      <c r="M39" s="26" t="s">
        <v>152</v>
      </c>
      <c r="N39" s="51">
        <v>1</v>
      </c>
      <c r="O39" s="44"/>
    </row>
    <row r="40" spans="1:15">
      <c r="A40" s="13" t="s">
        <v>168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42"/>
    </row>
    <row r="41" ht="156.75" spans="1:15">
      <c r="A41" s="32">
        <v>1</v>
      </c>
      <c r="B41" s="33" t="s">
        <v>169</v>
      </c>
      <c r="C41" s="25" t="s">
        <v>135</v>
      </c>
      <c r="D41" s="25" t="s">
        <v>136</v>
      </c>
      <c r="E41" s="25"/>
      <c r="F41" s="34">
        <v>281</v>
      </c>
      <c r="G41" s="34">
        <v>269.529923</v>
      </c>
      <c r="H41" s="34">
        <v>269.529923</v>
      </c>
      <c r="I41" s="26"/>
      <c r="J41" s="26"/>
      <c r="K41" s="26"/>
      <c r="L41" s="26" t="s">
        <v>170</v>
      </c>
      <c r="M41" s="26" t="s">
        <v>171</v>
      </c>
      <c r="N41" s="51">
        <v>1</v>
      </c>
      <c r="O41" s="44"/>
    </row>
    <row r="42" ht="71.25" spans="1:15">
      <c r="A42" s="32">
        <v>2</v>
      </c>
      <c r="B42" s="33" t="s">
        <v>172</v>
      </c>
      <c r="C42" s="25" t="s">
        <v>135</v>
      </c>
      <c r="D42" s="25" t="s">
        <v>136</v>
      </c>
      <c r="E42" s="25"/>
      <c r="F42" s="34">
        <v>417</v>
      </c>
      <c r="G42" s="34">
        <v>397.071178</v>
      </c>
      <c r="H42" s="34">
        <v>397.071178</v>
      </c>
      <c r="I42" s="26"/>
      <c r="J42" s="26"/>
      <c r="K42" s="26"/>
      <c r="L42" s="26" t="s">
        <v>173</v>
      </c>
      <c r="M42" s="26" t="s">
        <v>174</v>
      </c>
      <c r="N42" s="51">
        <v>1</v>
      </c>
      <c r="O42" s="44"/>
    </row>
    <row r="43" ht="114" spans="1:15">
      <c r="A43" s="32">
        <v>3</v>
      </c>
      <c r="B43" s="35" t="s">
        <v>175</v>
      </c>
      <c r="C43" s="36" t="s">
        <v>135</v>
      </c>
      <c r="D43" s="25" t="s">
        <v>136</v>
      </c>
      <c r="E43" s="25"/>
      <c r="F43" s="37">
        <v>956</v>
      </c>
      <c r="G43" s="37">
        <v>956</v>
      </c>
      <c r="H43" s="37">
        <v>956</v>
      </c>
      <c r="I43" s="26"/>
      <c r="J43" s="26"/>
      <c r="K43" s="26"/>
      <c r="L43" s="58" t="s">
        <v>176</v>
      </c>
      <c r="M43" s="58" t="s">
        <v>177</v>
      </c>
      <c r="N43" s="51">
        <v>1</v>
      </c>
      <c r="O43" s="44"/>
    </row>
    <row r="44" ht="99.75" spans="1:15">
      <c r="A44" s="32">
        <v>4</v>
      </c>
      <c r="B44" s="35" t="s">
        <v>178</v>
      </c>
      <c r="C44" s="36" t="s">
        <v>135</v>
      </c>
      <c r="D44" s="25" t="s">
        <v>136</v>
      </c>
      <c r="E44" s="25"/>
      <c r="F44" s="37">
        <v>12.29</v>
      </c>
      <c r="G44" s="37">
        <v>12.29</v>
      </c>
      <c r="H44" s="37">
        <v>12.29</v>
      </c>
      <c r="I44" s="26"/>
      <c r="J44" s="26"/>
      <c r="K44" s="26"/>
      <c r="L44" s="59" t="s">
        <v>179</v>
      </c>
      <c r="M44" s="59" t="s">
        <v>180</v>
      </c>
      <c r="N44" s="51">
        <v>1</v>
      </c>
      <c r="O44" s="44"/>
    </row>
    <row r="45" spans="1:15">
      <c r="A45" s="13" t="s">
        <v>181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42"/>
    </row>
    <row r="46" ht="57" spans="1:15">
      <c r="A46" s="32">
        <v>1</v>
      </c>
      <c r="B46" s="30" t="s">
        <v>182</v>
      </c>
      <c r="C46" s="30" t="s">
        <v>183</v>
      </c>
      <c r="D46" s="25" t="s">
        <v>184</v>
      </c>
      <c r="E46" s="30" t="s">
        <v>185</v>
      </c>
      <c r="F46" s="25">
        <v>8.15</v>
      </c>
      <c r="G46" s="25">
        <v>8.15</v>
      </c>
      <c r="H46" s="25">
        <v>8.15</v>
      </c>
      <c r="I46" s="26"/>
      <c r="J46" s="26"/>
      <c r="K46" s="26"/>
      <c r="L46" s="26" t="s">
        <v>186</v>
      </c>
      <c r="M46" s="26" t="s">
        <v>186</v>
      </c>
      <c r="N46" s="51">
        <v>1</v>
      </c>
      <c r="O46" s="44"/>
    </row>
    <row r="47" ht="57" spans="1:15">
      <c r="A47" s="32">
        <v>2</v>
      </c>
      <c r="B47" s="30" t="s">
        <v>187</v>
      </c>
      <c r="C47" s="30" t="s">
        <v>188</v>
      </c>
      <c r="D47" s="25" t="s">
        <v>184</v>
      </c>
      <c r="E47" s="30" t="s">
        <v>189</v>
      </c>
      <c r="F47" s="25">
        <v>6.498807</v>
      </c>
      <c r="G47" s="25">
        <v>6.498807</v>
      </c>
      <c r="H47" s="25">
        <v>6.498807</v>
      </c>
      <c r="I47" s="26"/>
      <c r="J47" s="26"/>
      <c r="K47" s="26"/>
      <c r="L47" s="26" t="s">
        <v>190</v>
      </c>
      <c r="M47" s="26" t="s">
        <v>190</v>
      </c>
      <c r="N47" s="51">
        <v>1</v>
      </c>
      <c r="O47" s="44"/>
    </row>
    <row r="48" ht="57" spans="1:15">
      <c r="A48" s="32">
        <v>3</v>
      </c>
      <c r="B48" s="30" t="s">
        <v>191</v>
      </c>
      <c r="C48" s="30" t="s">
        <v>192</v>
      </c>
      <c r="D48" s="25" t="s">
        <v>184</v>
      </c>
      <c r="E48" s="30" t="s">
        <v>193</v>
      </c>
      <c r="F48" s="25">
        <v>5.5971</v>
      </c>
      <c r="G48" s="25">
        <v>5.5971</v>
      </c>
      <c r="H48" s="25">
        <v>5.5971</v>
      </c>
      <c r="I48" s="26"/>
      <c r="J48" s="26"/>
      <c r="K48" s="26"/>
      <c r="L48" s="26" t="s">
        <v>194</v>
      </c>
      <c r="M48" s="26" t="s">
        <v>194</v>
      </c>
      <c r="N48" s="51">
        <v>1</v>
      </c>
      <c r="O48" s="44"/>
    </row>
    <row r="49" ht="57" spans="1:15">
      <c r="A49" s="32">
        <v>4</v>
      </c>
      <c r="B49" s="30" t="s">
        <v>195</v>
      </c>
      <c r="C49" s="30" t="s">
        <v>196</v>
      </c>
      <c r="D49" s="25" t="s">
        <v>184</v>
      </c>
      <c r="E49" s="30" t="s">
        <v>197</v>
      </c>
      <c r="F49" s="25">
        <v>4.2</v>
      </c>
      <c r="G49" s="25">
        <v>4.2</v>
      </c>
      <c r="H49" s="25">
        <v>4.2</v>
      </c>
      <c r="I49" s="26"/>
      <c r="J49" s="26"/>
      <c r="K49" s="26"/>
      <c r="L49" s="26" t="s">
        <v>198</v>
      </c>
      <c r="M49" s="26" t="s">
        <v>198</v>
      </c>
      <c r="N49" s="51">
        <v>1</v>
      </c>
      <c r="O49" s="44"/>
    </row>
    <row r="50" ht="57" spans="1:15">
      <c r="A50" s="32">
        <v>5</v>
      </c>
      <c r="B50" s="30" t="s">
        <v>199</v>
      </c>
      <c r="C50" s="30" t="s">
        <v>200</v>
      </c>
      <c r="D50" s="25" t="s">
        <v>184</v>
      </c>
      <c r="E50" s="30" t="s">
        <v>201</v>
      </c>
      <c r="F50" s="25">
        <v>4.983</v>
      </c>
      <c r="G50" s="25">
        <v>4.983</v>
      </c>
      <c r="H50" s="25">
        <v>4.983</v>
      </c>
      <c r="I50" s="26"/>
      <c r="J50" s="26"/>
      <c r="K50" s="26"/>
      <c r="L50" s="26" t="s">
        <v>202</v>
      </c>
      <c r="M50" s="26" t="s">
        <v>202</v>
      </c>
      <c r="N50" s="51">
        <v>1</v>
      </c>
      <c r="O50" s="44"/>
    </row>
    <row r="51" ht="57" spans="1:15">
      <c r="A51" s="32">
        <v>6</v>
      </c>
      <c r="B51" s="38" t="s">
        <v>203</v>
      </c>
      <c r="C51" s="30" t="s">
        <v>204</v>
      </c>
      <c r="D51" s="25" t="s">
        <v>184</v>
      </c>
      <c r="E51" s="25" t="s">
        <v>205</v>
      </c>
      <c r="F51" s="25">
        <v>10</v>
      </c>
      <c r="G51" s="25">
        <v>10</v>
      </c>
      <c r="H51" s="26">
        <v>10</v>
      </c>
      <c r="I51" s="26"/>
      <c r="J51" s="26"/>
      <c r="K51" s="26"/>
      <c r="L51" s="26" t="s">
        <v>206</v>
      </c>
      <c r="M51" s="26" t="s">
        <v>206</v>
      </c>
      <c r="N51" s="51">
        <v>1</v>
      </c>
      <c r="O51" s="44"/>
    </row>
    <row r="52" ht="57" spans="1:15">
      <c r="A52" s="32">
        <v>7</v>
      </c>
      <c r="B52" s="38" t="s">
        <v>207</v>
      </c>
      <c r="C52" s="26" t="s">
        <v>208</v>
      </c>
      <c r="D52" s="25" t="s">
        <v>184</v>
      </c>
      <c r="E52" s="25" t="s">
        <v>209</v>
      </c>
      <c r="F52" s="25">
        <v>15</v>
      </c>
      <c r="G52" s="25">
        <v>12.8167</v>
      </c>
      <c r="H52" s="26">
        <v>12.8167</v>
      </c>
      <c r="I52" s="26"/>
      <c r="J52" s="26"/>
      <c r="K52" s="26"/>
      <c r="L52" s="26" t="s">
        <v>210</v>
      </c>
      <c r="M52" s="26" t="s">
        <v>210</v>
      </c>
      <c r="N52" s="51">
        <v>1</v>
      </c>
      <c r="O52" s="44"/>
    </row>
    <row r="53" ht="57" spans="1:15">
      <c r="A53" s="32">
        <v>8</v>
      </c>
      <c r="B53" s="38" t="s">
        <v>211</v>
      </c>
      <c r="C53" s="26" t="s">
        <v>212</v>
      </c>
      <c r="D53" s="25" t="s">
        <v>184</v>
      </c>
      <c r="E53" s="25" t="s">
        <v>213</v>
      </c>
      <c r="F53" s="25">
        <v>8</v>
      </c>
      <c r="G53" s="25">
        <v>8</v>
      </c>
      <c r="H53" s="26">
        <v>8</v>
      </c>
      <c r="I53" s="26"/>
      <c r="J53" s="26"/>
      <c r="K53" s="26"/>
      <c r="L53" s="26" t="s">
        <v>214</v>
      </c>
      <c r="M53" s="26" t="s">
        <v>214</v>
      </c>
      <c r="N53" s="51">
        <v>1</v>
      </c>
      <c r="O53" s="44"/>
    </row>
    <row r="54" ht="57" spans="1:15">
      <c r="A54" s="32">
        <v>9</v>
      </c>
      <c r="B54" s="38" t="s">
        <v>215</v>
      </c>
      <c r="C54" s="26" t="s">
        <v>216</v>
      </c>
      <c r="D54" s="25" t="s">
        <v>184</v>
      </c>
      <c r="E54" s="25" t="s">
        <v>217</v>
      </c>
      <c r="F54" s="25">
        <v>10</v>
      </c>
      <c r="G54" s="25">
        <v>10</v>
      </c>
      <c r="H54" s="26">
        <v>10</v>
      </c>
      <c r="I54" s="26"/>
      <c r="J54" s="26"/>
      <c r="K54" s="26"/>
      <c r="L54" s="26" t="s">
        <v>218</v>
      </c>
      <c r="M54" s="26" t="s">
        <v>218</v>
      </c>
      <c r="N54" s="51">
        <v>1</v>
      </c>
      <c r="O54" s="44"/>
    </row>
    <row r="55" ht="57" spans="1:15">
      <c r="A55" s="32">
        <v>10</v>
      </c>
      <c r="B55" s="38" t="s">
        <v>219</v>
      </c>
      <c r="C55" s="26" t="s">
        <v>220</v>
      </c>
      <c r="D55" s="25" t="s">
        <v>184</v>
      </c>
      <c r="E55" s="25" t="s">
        <v>221</v>
      </c>
      <c r="F55" s="25">
        <v>3</v>
      </c>
      <c r="G55" s="25">
        <v>3</v>
      </c>
      <c r="H55" s="26">
        <v>3</v>
      </c>
      <c r="I55" s="26"/>
      <c r="J55" s="26"/>
      <c r="K55" s="26"/>
      <c r="L55" s="26" t="s">
        <v>222</v>
      </c>
      <c r="M55" s="26" t="s">
        <v>222</v>
      </c>
      <c r="N55" s="51">
        <v>1</v>
      </c>
      <c r="O55" s="44"/>
    </row>
    <row r="56" ht="57" spans="1:15">
      <c r="A56" s="32">
        <v>11</v>
      </c>
      <c r="B56" s="38" t="s">
        <v>223</v>
      </c>
      <c r="C56" s="26" t="s">
        <v>224</v>
      </c>
      <c r="D56" s="25" t="s">
        <v>184</v>
      </c>
      <c r="E56" s="25" t="s">
        <v>225</v>
      </c>
      <c r="F56" s="25">
        <v>5</v>
      </c>
      <c r="G56" s="25">
        <v>5</v>
      </c>
      <c r="H56" s="26">
        <v>5</v>
      </c>
      <c r="I56" s="26"/>
      <c r="J56" s="26"/>
      <c r="K56" s="26"/>
      <c r="L56" s="26" t="s">
        <v>226</v>
      </c>
      <c r="M56" s="26" t="s">
        <v>226</v>
      </c>
      <c r="N56" s="51">
        <v>1</v>
      </c>
      <c r="O56" s="44"/>
    </row>
    <row r="57" ht="142.5" spans="1:15">
      <c r="A57" s="32">
        <v>12</v>
      </c>
      <c r="B57" s="31" t="s">
        <v>227</v>
      </c>
      <c r="C57" s="26" t="s">
        <v>228</v>
      </c>
      <c r="D57" s="25" t="s">
        <v>184</v>
      </c>
      <c r="E57" s="25" t="s">
        <v>229</v>
      </c>
      <c r="F57" s="25">
        <v>35.571093</v>
      </c>
      <c r="G57" s="25">
        <v>28.54284</v>
      </c>
      <c r="H57" s="26">
        <v>28.54284</v>
      </c>
      <c r="I57" s="26"/>
      <c r="J57" s="26"/>
      <c r="K57" s="26"/>
      <c r="L57" s="26" t="s">
        <v>230</v>
      </c>
      <c r="M57" s="26" t="s">
        <v>230</v>
      </c>
      <c r="N57" s="51">
        <v>1</v>
      </c>
      <c r="O57" s="44"/>
    </row>
    <row r="58" ht="57" spans="1:15">
      <c r="A58" s="32">
        <v>13</v>
      </c>
      <c r="B58" s="38" t="s">
        <v>231</v>
      </c>
      <c r="C58" s="26" t="s">
        <v>232</v>
      </c>
      <c r="D58" s="25" t="s">
        <v>184</v>
      </c>
      <c r="E58" s="25" t="s">
        <v>221</v>
      </c>
      <c r="F58" s="25">
        <v>3</v>
      </c>
      <c r="G58" s="25">
        <v>3</v>
      </c>
      <c r="H58" s="26">
        <v>3</v>
      </c>
      <c r="I58" s="26"/>
      <c r="J58" s="26"/>
      <c r="K58" s="26"/>
      <c r="L58" s="26" t="s">
        <v>233</v>
      </c>
      <c r="M58" s="26" t="s">
        <v>233</v>
      </c>
      <c r="N58" s="51">
        <v>1</v>
      </c>
      <c r="O58" s="44"/>
    </row>
    <row r="59" ht="57" spans="1:15">
      <c r="A59" s="32">
        <v>14</v>
      </c>
      <c r="B59" s="38" t="s">
        <v>234</v>
      </c>
      <c r="C59" s="26" t="s">
        <v>235</v>
      </c>
      <c r="D59" s="25" t="s">
        <v>184</v>
      </c>
      <c r="E59" s="25" t="s">
        <v>236</v>
      </c>
      <c r="F59" s="25">
        <v>20</v>
      </c>
      <c r="G59" s="25">
        <v>19.7567</v>
      </c>
      <c r="H59" s="26">
        <v>19.7567</v>
      </c>
      <c r="I59" s="26"/>
      <c r="J59" s="26"/>
      <c r="K59" s="26"/>
      <c r="L59" s="26" t="s">
        <v>237</v>
      </c>
      <c r="M59" s="26" t="s">
        <v>237</v>
      </c>
      <c r="N59" s="51">
        <v>1</v>
      </c>
      <c r="O59" s="44"/>
    </row>
    <row r="60" ht="57" spans="1:15">
      <c r="A60" s="32">
        <v>15</v>
      </c>
      <c r="B60" s="38" t="s">
        <v>238</v>
      </c>
      <c r="C60" s="26" t="s">
        <v>239</v>
      </c>
      <c r="D60" s="25" t="s">
        <v>184</v>
      </c>
      <c r="E60" s="25" t="s">
        <v>240</v>
      </c>
      <c r="F60" s="25">
        <v>3</v>
      </c>
      <c r="G60" s="25">
        <v>3</v>
      </c>
      <c r="H60" s="26">
        <v>3</v>
      </c>
      <c r="I60" s="26"/>
      <c r="J60" s="26"/>
      <c r="K60" s="26"/>
      <c r="L60" s="26" t="s">
        <v>241</v>
      </c>
      <c r="M60" s="26" t="s">
        <v>241</v>
      </c>
      <c r="N60" s="51">
        <v>1</v>
      </c>
      <c r="O60" s="44"/>
    </row>
    <row r="61" ht="57" spans="1:15">
      <c r="A61" s="32">
        <v>16</v>
      </c>
      <c r="B61" s="39" t="s">
        <v>242</v>
      </c>
      <c r="C61" s="26" t="s">
        <v>243</v>
      </c>
      <c r="D61" s="25" t="s">
        <v>184</v>
      </c>
      <c r="E61" s="25" t="s">
        <v>244</v>
      </c>
      <c r="F61" s="25">
        <v>10</v>
      </c>
      <c r="G61" s="25">
        <v>10</v>
      </c>
      <c r="H61" s="26">
        <v>10</v>
      </c>
      <c r="I61" s="26"/>
      <c r="J61" s="26"/>
      <c r="K61" s="26"/>
      <c r="L61" s="26" t="s">
        <v>245</v>
      </c>
      <c r="M61" s="26" t="s">
        <v>245</v>
      </c>
      <c r="N61" s="51">
        <v>1</v>
      </c>
      <c r="O61" s="44"/>
    </row>
    <row r="62" spans="1:15">
      <c r="A62" s="13" t="s">
        <v>246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42"/>
    </row>
    <row r="63" ht="85.5" spans="1:15">
      <c r="A63" s="32">
        <v>1</v>
      </c>
      <c r="B63" s="30" t="s">
        <v>247</v>
      </c>
      <c r="C63" s="30" t="s">
        <v>248</v>
      </c>
      <c r="D63" s="30" t="s">
        <v>248</v>
      </c>
      <c r="E63" s="30" t="s">
        <v>249</v>
      </c>
      <c r="F63" s="25">
        <v>251.45</v>
      </c>
      <c r="G63" s="25">
        <v>251.45</v>
      </c>
      <c r="H63" s="25">
        <v>251.45</v>
      </c>
      <c r="I63" s="25"/>
      <c r="J63" s="25"/>
      <c r="K63" s="25"/>
      <c r="L63" s="60" t="s">
        <v>250</v>
      </c>
      <c r="M63" s="30" t="s">
        <v>251</v>
      </c>
      <c r="N63" s="61">
        <v>1</v>
      </c>
      <c r="O63" s="44"/>
    </row>
    <row r="64" ht="85.5" spans="1:15">
      <c r="A64" s="32">
        <v>2</v>
      </c>
      <c r="B64" s="30" t="s">
        <v>252</v>
      </c>
      <c r="C64" s="30" t="s">
        <v>30</v>
      </c>
      <c r="D64" s="30" t="s">
        <v>30</v>
      </c>
      <c r="E64" s="30" t="s">
        <v>253</v>
      </c>
      <c r="F64" s="25">
        <v>30</v>
      </c>
      <c r="G64" s="25">
        <v>30</v>
      </c>
      <c r="H64" s="25">
        <v>20</v>
      </c>
      <c r="I64" s="38"/>
      <c r="J64" s="25">
        <v>10</v>
      </c>
      <c r="K64" s="25"/>
      <c r="L64" s="60" t="s">
        <v>254</v>
      </c>
      <c r="M64" s="30" t="s">
        <v>253</v>
      </c>
      <c r="N64" s="61">
        <v>1</v>
      </c>
      <c r="O64" s="44"/>
    </row>
    <row r="65" ht="327.75" spans="1:15">
      <c r="A65" s="32">
        <v>3</v>
      </c>
      <c r="B65" s="25" t="s">
        <v>255</v>
      </c>
      <c r="C65" s="25" t="s">
        <v>256</v>
      </c>
      <c r="D65" s="25" t="s">
        <v>257</v>
      </c>
      <c r="E65" s="25" t="s">
        <v>258</v>
      </c>
      <c r="F65" s="25">
        <v>432.7</v>
      </c>
      <c r="G65" s="25">
        <v>432.7</v>
      </c>
      <c r="H65" s="25">
        <v>432.7</v>
      </c>
      <c r="I65" s="25"/>
      <c r="J65" s="25"/>
      <c r="K65" s="25"/>
      <c r="L65" s="38" t="s">
        <v>259</v>
      </c>
      <c r="M65" s="25" t="s">
        <v>260</v>
      </c>
      <c r="N65" s="51">
        <v>1</v>
      </c>
      <c r="O65" s="44"/>
    </row>
    <row r="66" ht="71.25" spans="1:15">
      <c r="A66" s="32">
        <v>4</v>
      </c>
      <c r="B66" s="25" t="s">
        <v>261</v>
      </c>
      <c r="C66" s="25" t="s">
        <v>101</v>
      </c>
      <c r="D66" s="25" t="s">
        <v>102</v>
      </c>
      <c r="E66" s="62" t="s">
        <v>262</v>
      </c>
      <c r="F66" s="62">
        <v>150</v>
      </c>
      <c r="G66" s="62">
        <v>150</v>
      </c>
      <c r="H66" s="62">
        <v>150</v>
      </c>
      <c r="I66" s="26"/>
      <c r="J66" s="26"/>
      <c r="K66" s="26"/>
      <c r="L66" s="25" t="s">
        <v>263</v>
      </c>
      <c r="M66" s="25" t="s">
        <v>264</v>
      </c>
      <c r="N66" s="51">
        <v>1</v>
      </c>
      <c r="O66" s="44"/>
    </row>
    <row r="67" ht="71.25" spans="1:15">
      <c r="A67" s="32">
        <v>5</v>
      </c>
      <c r="B67" s="25" t="s">
        <v>265</v>
      </c>
      <c r="C67" s="25" t="s">
        <v>266</v>
      </c>
      <c r="D67" s="25" t="s">
        <v>267</v>
      </c>
      <c r="E67" s="63"/>
      <c r="F67" s="63"/>
      <c r="G67" s="63"/>
      <c r="H67" s="63"/>
      <c r="I67" s="26"/>
      <c r="J67" s="26"/>
      <c r="K67" s="26"/>
      <c r="L67" s="25"/>
      <c r="M67" s="25" t="s">
        <v>268</v>
      </c>
      <c r="N67" s="51">
        <v>1</v>
      </c>
      <c r="O67" s="44"/>
    </row>
    <row r="68" ht="71.25" spans="1:15">
      <c r="A68" s="32">
        <v>6</v>
      </c>
      <c r="B68" s="25" t="s">
        <v>269</v>
      </c>
      <c r="C68" s="25" t="s">
        <v>95</v>
      </c>
      <c r="D68" s="25" t="s">
        <v>96</v>
      </c>
      <c r="E68" s="63"/>
      <c r="F68" s="63"/>
      <c r="G68" s="63"/>
      <c r="H68" s="63"/>
      <c r="I68" s="26"/>
      <c r="J68" s="26"/>
      <c r="K68" s="26"/>
      <c r="L68" s="25"/>
      <c r="M68" s="25" t="s">
        <v>270</v>
      </c>
      <c r="N68" s="51">
        <v>1</v>
      </c>
      <c r="O68" s="44"/>
    </row>
    <row r="69" ht="71.25" spans="1:15">
      <c r="A69" s="32">
        <v>7</v>
      </c>
      <c r="B69" s="62" t="s">
        <v>271</v>
      </c>
      <c r="C69" s="62" t="s">
        <v>272</v>
      </c>
      <c r="D69" s="62" t="s">
        <v>273</v>
      </c>
      <c r="E69" s="63"/>
      <c r="F69" s="63"/>
      <c r="G69" s="63"/>
      <c r="H69" s="63"/>
      <c r="I69" s="26"/>
      <c r="J69" s="26"/>
      <c r="K69" s="26"/>
      <c r="L69" s="25"/>
      <c r="M69" s="25" t="s">
        <v>274</v>
      </c>
      <c r="N69" s="51">
        <v>1</v>
      </c>
      <c r="O69" s="44"/>
    </row>
    <row r="70" ht="57" spans="1:15">
      <c r="A70" s="32">
        <v>8</v>
      </c>
      <c r="B70" s="25" t="s">
        <v>275</v>
      </c>
      <c r="C70" s="25" t="s">
        <v>276</v>
      </c>
      <c r="D70" s="25" t="s">
        <v>277</v>
      </c>
      <c r="E70" s="25" t="s">
        <v>278</v>
      </c>
      <c r="F70" s="25">
        <v>60</v>
      </c>
      <c r="G70" s="25">
        <v>41.846</v>
      </c>
      <c r="H70" s="26">
        <v>41.846</v>
      </c>
      <c r="I70" s="26"/>
      <c r="J70" s="26"/>
      <c r="K70" s="26"/>
      <c r="L70" s="64" t="s">
        <v>279</v>
      </c>
      <c r="M70" s="64" t="s">
        <v>279</v>
      </c>
      <c r="N70" s="51">
        <v>1</v>
      </c>
      <c r="O70" s="44"/>
    </row>
    <row r="71" ht="42.75" spans="1:15">
      <c r="A71" s="32">
        <v>9</v>
      </c>
      <c r="B71" s="25" t="s">
        <v>280</v>
      </c>
      <c r="C71" s="25" t="s">
        <v>281</v>
      </c>
      <c r="D71" s="30" t="s">
        <v>282</v>
      </c>
      <c r="E71" s="25" t="s">
        <v>283</v>
      </c>
      <c r="F71" s="25">
        <v>165</v>
      </c>
      <c r="G71" s="25">
        <v>157.968</v>
      </c>
      <c r="H71" s="26">
        <v>157.968</v>
      </c>
      <c r="I71" s="26"/>
      <c r="J71" s="26"/>
      <c r="K71" s="26"/>
      <c r="L71" s="26" t="s">
        <v>284</v>
      </c>
      <c r="M71" s="26" t="s">
        <v>284</v>
      </c>
      <c r="N71" s="25" t="s">
        <v>285</v>
      </c>
      <c r="O71" s="44"/>
    </row>
    <row r="72" ht="42.75" spans="1:15">
      <c r="A72" s="32">
        <v>10</v>
      </c>
      <c r="B72" s="25" t="s">
        <v>286</v>
      </c>
      <c r="C72" s="25" t="s">
        <v>287</v>
      </c>
      <c r="D72" s="25" t="s">
        <v>288</v>
      </c>
      <c r="E72" s="25" t="s">
        <v>289</v>
      </c>
      <c r="F72" s="25">
        <v>28.0799</v>
      </c>
      <c r="G72" s="25">
        <v>13.0745</v>
      </c>
      <c r="H72" s="26">
        <v>13.0745</v>
      </c>
      <c r="I72" s="26"/>
      <c r="J72" s="26"/>
      <c r="K72" s="26"/>
      <c r="L72" s="26" t="s">
        <v>290</v>
      </c>
      <c r="M72" s="26" t="s">
        <v>290</v>
      </c>
      <c r="N72" s="51">
        <v>1</v>
      </c>
      <c r="O72" s="44"/>
    </row>
    <row r="73" ht="42.75" spans="1:15">
      <c r="A73" s="32">
        <v>11</v>
      </c>
      <c r="B73" s="25" t="s">
        <v>291</v>
      </c>
      <c r="C73" s="25" t="s">
        <v>287</v>
      </c>
      <c r="D73" s="25" t="s">
        <v>288</v>
      </c>
      <c r="E73" s="25" t="s">
        <v>292</v>
      </c>
      <c r="F73" s="25">
        <v>7.0049</v>
      </c>
      <c r="G73" s="25">
        <v>6.9255</v>
      </c>
      <c r="H73" s="26">
        <v>6.9255</v>
      </c>
      <c r="I73" s="26"/>
      <c r="J73" s="26"/>
      <c r="K73" s="26"/>
      <c r="L73" s="26" t="s">
        <v>290</v>
      </c>
      <c r="M73" s="26" t="s">
        <v>290</v>
      </c>
      <c r="N73" s="51">
        <v>1</v>
      </c>
      <c r="O73" s="44"/>
    </row>
    <row r="74" spans="1:15">
      <c r="A74" s="13" t="s">
        <v>293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42"/>
    </row>
    <row r="75" ht="57" spans="1:15">
      <c r="A75" s="32">
        <v>1</v>
      </c>
      <c r="B75" s="25" t="s">
        <v>294</v>
      </c>
      <c r="C75" s="25" t="s">
        <v>135</v>
      </c>
      <c r="D75" s="25" t="s">
        <v>282</v>
      </c>
      <c r="E75" s="25"/>
      <c r="F75" s="25">
        <v>12</v>
      </c>
      <c r="G75" s="25">
        <v>9.92</v>
      </c>
      <c r="H75" s="26">
        <v>9.92</v>
      </c>
      <c r="I75" s="26"/>
      <c r="J75" s="26"/>
      <c r="K75" s="26"/>
      <c r="L75" s="26" t="s">
        <v>295</v>
      </c>
      <c r="M75" s="26" t="s">
        <v>295</v>
      </c>
      <c r="N75" s="51">
        <v>1</v>
      </c>
      <c r="O75" s="25"/>
    </row>
  </sheetData>
  <mergeCells count="26">
    <mergeCell ref="A1:O1"/>
    <mergeCell ref="H2:O2"/>
    <mergeCell ref="G3:K3"/>
    <mergeCell ref="A5:B5"/>
    <mergeCell ref="A6:O6"/>
    <mergeCell ref="A30:O30"/>
    <mergeCell ref="A33:O33"/>
    <mergeCell ref="A40:O40"/>
    <mergeCell ref="A45:O45"/>
    <mergeCell ref="A62:O62"/>
    <mergeCell ref="A74:O74"/>
    <mergeCell ref="A3:A4"/>
    <mergeCell ref="B3:B4"/>
    <mergeCell ref="C3:C4"/>
    <mergeCell ref="D3:D4"/>
    <mergeCell ref="E3:E4"/>
    <mergeCell ref="E66:E69"/>
    <mergeCell ref="F3:F4"/>
    <mergeCell ref="F66:F69"/>
    <mergeCell ref="G66:G69"/>
    <mergeCell ref="H66:H69"/>
    <mergeCell ref="L3:L4"/>
    <mergeCell ref="L66:L69"/>
    <mergeCell ref="M3:M4"/>
    <mergeCell ref="N3:N4"/>
    <mergeCell ref="O3:O4"/>
  </mergeCells>
  <pageMargins left="0.747916666666667" right="0.751388888888889" top="0.432638888888889" bottom="0.393055555555556" header="0.196527777777778" footer="0.27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2019-12-23T00:57:00Z</dcterms:created>
  <dcterms:modified xsi:type="dcterms:W3CDTF">2019-12-27T07:29:32Z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