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入库项目申报表总表" sheetId="15" r:id="rId1"/>
  </sheets>
  <definedNames>
    <definedName name="_xlnm._FilterDatabase" localSheetId="0" hidden="1">入库项目申报表总表!$A$9:$AA$110</definedName>
    <definedName name="_xlnm.Print_Titles" localSheetId="0">入库项目申报表总表!$3:$9</definedName>
    <definedName name="_xlnm.Print_Area" localSheetId="0">入库项目申报表总表!$A$2:$AA$110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<sst xmlns="http://schemas.openxmlformats.org/spreadsheetml/2006/main" count="1322" uniqueCount="574">
  <si>
    <r>
      <rPr>
        <sz val="14"/>
        <color indexed="8"/>
        <rFont val="宋体"/>
        <charset val="134"/>
      </rPr>
      <t>附件</t>
    </r>
    <r>
      <rPr>
        <sz val="14"/>
        <color indexed="8"/>
        <rFont val="Times New Roman"/>
        <charset val="134"/>
      </rPr>
      <t>2</t>
    </r>
    <r>
      <rPr>
        <sz val="14"/>
        <color indexed="8"/>
        <rFont val="宋体"/>
        <charset val="134"/>
      </rPr>
      <t>：</t>
    </r>
  </si>
  <si>
    <t>忻府区2025年度巩固拓展脱贫攻坚成果和乡村振兴项目库拟入库项目清单</t>
  </si>
  <si>
    <t>序号</t>
  </si>
  <si>
    <t>项目类别</t>
  </si>
  <si>
    <t>乡</t>
  </si>
  <si>
    <t>村</t>
  </si>
  <si>
    <t>项目名称</t>
  </si>
  <si>
    <t>建设性质（新建/扩建/重建）</t>
  </si>
  <si>
    <t>实施地点</t>
  </si>
  <si>
    <t>时间进度</t>
  </si>
  <si>
    <t>责任单位</t>
  </si>
  <si>
    <t>建设内容及规模</t>
  </si>
  <si>
    <t>资金规模和筹资方式</t>
  </si>
  <si>
    <t>受益对象</t>
  </si>
  <si>
    <t>绩效目标</t>
  </si>
  <si>
    <t>联农带农
机制</t>
  </si>
  <si>
    <t>备注</t>
  </si>
  <si>
    <t>项目</t>
  </si>
  <si>
    <t>二级项目类型</t>
  </si>
  <si>
    <t>项目
子类
型</t>
  </si>
  <si>
    <t>计划开工时间（X年X月）</t>
  </si>
  <si>
    <t>计划完工时间（X年X月）</t>
  </si>
  <si>
    <t>项目预算总投资（万元）</t>
  </si>
  <si>
    <t>其中</t>
  </si>
  <si>
    <t>受益
村（社区）数（个）</t>
  </si>
  <si>
    <t>受益总户数（户）</t>
  </si>
  <si>
    <t>受益总人口数（人）</t>
  </si>
  <si>
    <t>财政
资金
（万元）</t>
  </si>
  <si>
    <t>其他
资金
（万元）</t>
  </si>
  <si>
    <t>是否脱贫村（安置区）</t>
  </si>
  <si>
    <t>受益脱贫户数（户）</t>
  </si>
  <si>
    <t>受益脱贫人口数（人）</t>
  </si>
  <si>
    <t>受益监测户数（户）</t>
  </si>
  <si>
    <t>受益监测人口数（人）</t>
  </si>
  <si>
    <t>合计</t>
  </si>
  <si>
    <t>巩固三保障成果</t>
  </si>
  <si>
    <t>教育</t>
  </si>
  <si>
    <t>其他教育类项目</t>
  </si>
  <si>
    <t>区乡村振兴发展中心</t>
  </si>
  <si>
    <t>忻府区</t>
  </si>
  <si>
    <t>2025年建档立卡已脱贫家庭及监测帮扶对象家庭本科大学资助项目</t>
  </si>
  <si>
    <t>新建</t>
  </si>
  <si>
    <t>各乡镇（街道）</t>
  </si>
  <si>
    <t>建档立卡已脱贫学生资助30人，每人补助5000元</t>
  </si>
  <si>
    <t>通过实施教育扶贫资助，脱贫家庭子女不会因学返贫</t>
  </si>
  <si>
    <t>脱贫户得到教育资助，有效降低教育支出</t>
  </si>
  <si>
    <t>健康</t>
  </si>
  <si>
    <t>参加意外保险</t>
  </si>
  <si>
    <t>2025年脱贫户意外伤害险及疾病身故保险</t>
  </si>
  <si>
    <t>17287脱贫人口交纳意外伤害险每人28元</t>
  </si>
  <si>
    <t>为防止返贫筑牢防线</t>
  </si>
  <si>
    <t>就业项目</t>
  </si>
  <si>
    <t>务工补助</t>
  </si>
  <si>
    <t>交通费补助</t>
  </si>
  <si>
    <t>2025年脱贫劳动力外出务工就业一次性交通补贴</t>
  </si>
  <si>
    <t>市内县外务工的每人每年补贴300元，省内市外务工的每人每年补贴500元，省外周边省份务工的每人每年补贴800元，省外其他地区务工的每人每年补贴1200元</t>
  </si>
  <si>
    <t>确保脱贫劳动力务工就业帮扶政策及时兑现，促进劳动力稳定增收</t>
  </si>
  <si>
    <t>提高外出务工积极性，增加收入</t>
  </si>
  <si>
    <t>产业发展项目</t>
  </si>
  <si>
    <t>金融保险配套项目</t>
  </si>
  <si>
    <t>小额贷款贴息</t>
  </si>
  <si>
    <t>2025年脱贫人口小额信贷贴息项目</t>
  </si>
  <si>
    <t>对符合贷款条件的脱贫户给予小额信贷贴息</t>
  </si>
  <si>
    <t>扶持脱贫户的小额信贷贴息</t>
  </si>
  <si>
    <t>降低贷款户的贴息支出，鼓励脱贫户通过贷款来发展生产，形成主导产业，增加收入，巩固脱贫成果</t>
  </si>
  <si>
    <t>就业培训</t>
  </si>
  <si>
    <t>技能培训</t>
  </si>
  <si>
    <t>2025年乡村振兴创业致富带头人培训</t>
  </si>
  <si>
    <t>计划培训乡村振兴致富带头人110人，每天每人350元，培训不少于10天</t>
  </si>
  <si>
    <t>培育致富带头人，促进产业发展，多渠道促进脱贫群众增收致富</t>
  </si>
  <si>
    <t>解决群众就近就地就业，解决销售难问题，带动脱贫户增收致富</t>
  </si>
  <si>
    <t>易地搬迁后扶</t>
  </si>
  <si>
    <t>易地扶贫搬迁贷款债券贴息补助</t>
  </si>
  <si>
    <t>2025年易地扶贫移民搬迁贷款利息（1）</t>
  </si>
  <si>
    <t>易地扶贫搬迁5139人</t>
  </si>
  <si>
    <t>是（安置区）</t>
  </si>
  <si>
    <t>为了完成易地扶贫搬迁5139人</t>
  </si>
  <si>
    <t>完成了十三五移民搬迁任务5139人</t>
  </si>
  <si>
    <t>2025年易地扶贫移民搬迁贷款利息（2）</t>
  </si>
  <si>
    <t>享受“雨露计划”职业教育补助</t>
  </si>
  <si>
    <t>2025年雨露计划补助项目</t>
  </si>
  <si>
    <t>建档立卡已脱贫学生资助450人，每人补助3000元</t>
  </si>
  <si>
    <t>对脱贫家庭子女进行教育资助，实行应助尽助，确保脱贫家庭子女不会因学返贫</t>
  </si>
  <si>
    <t>脱贫户得到雨露计划资助，有效降低教育支出</t>
  </si>
  <si>
    <t>接受医疗救助</t>
  </si>
  <si>
    <t>补充“忻保障”救助基金项目</t>
  </si>
  <si>
    <t>补充“忻保障”救助基金</t>
  </si>
  <si>
    <t>坚决守住不发生大规模返贫</t>
  </si>
  <si>
    <t>确保临贫群众生活质量不滑坡、贫困群众稳定脱贫不反弹</t>
  </si>
  <si>
    <t>特色产业保险保费补助</t>
  </si>
  <si>
    <t>巩固成果“晋忻保”农业风险保障金区配套资金项目</t>
  </si>
  <si>
    <t>巩固成果“晋忻保”农业风险保障金区配套资金</t>
  </si>
  <si>
    <t>实施自然灾害、市场波动风险保障，以增强农民抵御风险的信心和能力</t>
  </si>
  <si>
    <t>推动农产品保持收成收入稳定，防范和化解风险</t>
  </si>
  <si>
    <t>生产奖补、劳务补助</t>
  </si>
  <si>
    <t>区就业和人才服务中心</t>
  </si>
  <si>
    <t>脱贫劳动力外出务工就业和帮扶车间务工就业稳岗补助资金项目1</t>
  </si>
  <si>
    <t>1.脱贫劳动力就业稳岗补助，对务工就业6个月以上，月工资达到1000元以上的脱贫户、监测户劳动力，按照每人每月200元的标准给予稳岗补助，补助6个月。2.就业帮扶车间务工就业稳岗补助，对脱贫户、监测户劳动力与就业帮扶车间签订半年以上劳动合同（劳务协议）的，按照实际工作月数给予每人每月200元稳岗补助</t>
  </si>
  <si>
    <t>有效提高脱贫劳动力稳岗增收，确保符合条件的做到应补尽补</t>
  </si>
  <si>
    <t>提高脱贫人口和监测帮扶对象年收入水平</t>
  </si>
  <si>
    <t>脱贫劳动力外出务工就业和帮扶车间务工就业稳岗补助资金项目2</t>
  </si>
  <si>
    <t>加工流通项目</t>
  </si>
  <si>
    <t>品牌打造和展销平台</t>
  </si>
  <si>
    <t>区农业农村局</t>
  </si>
  <si>
    <t>忻府区2025年三品一标认证奖补资金项目</t>
  </si>
  <si>
    <t>对符合条件的经营主体给予三品一标认证奖补资金</t>
  </si>
  <si>
    <t>否</t>
  </si>
  <si>
    <t>给予经营主体认证奖补</t>
  </si>
  <si>
    <t>促进农业产业结构调整</t>
  </si>
  <si>
    <t>乡村建设行动</t>
  </si>
  <si>
    <t>农村基础设施</t>
  </si>
  <si>
    <t>农村供水保障设施建设</t>
  </si>
  <si>
    <t>区水利局</t>
  </si>
  <si>
    <t>忻府区2025年衔接资金饮水工程</t>
  </si>
  <si>
    <t>更换管道，配备设备</t>
  </si>
  <si>
    <t>维修建设农村供水工程，保障受益区群众饮水安全</t>
  </si>
  <si>
    <t>提升农村饮水安全保障水平</t>
  </si>
  <si>
    <t>乡村工匠</t>
  </si>
  <si>
    <t>乡村工匠大师工作室</t>
  </si>
  <si>
    <t>区文化和旅游局</t>
  </si>
  <si>
    <t>忻州市山水关文化艺术有限公司</t>
  </si>
  <si>
    <t>文旅康养文创产品产业项目</t>
  </si>
  <si>
    <t>忻府区兴盛园小区西门</t>
  </si>
  <si>
    <t>忻府区文化和旅游局</t>
  </si>
  <si>
    <t>文创产品研发和品牌打造</t>
  </si>
  <si>
    <t>弘扬非遗文化，带动文旅产业发展</t>
  </si>
  <si>
    <t>带动就业增收</t>
  </si>
  <si>
    <t>生产项目</t>
  </si>
  <si>
    <t>种植业基地</t>
  </si>
  <si>
    <t>桥西街街道</t>
  </si>
  <si>
    <t>怡居苑社区</t>
  </si>
  <si>
    <t>桥西街街道怡居苑集中安置区温室果蔬大棚建设项目</t>
  </si>
  <si>
    <t>桥西街街道张野村</t>
  </si>
  <si>
    <t>桥西街街道办事处</t>
  </si>
  <si>
    <t>申请衔接补助资金180万元，在张野村流转土地20亩，新建10座双骨架节能日光温室大棚及配套附属设施设备，用于种植各种果蔬</t>
  </si>
  <si>
    <t>发展安置区产业项目，为搬迁群众就业创造更好条件。</t>
  </si>
  <si>
    <t>充分带动怡居苑社区搬迁群众就近务工就业增收。</t>
  </si>
  <si>
    <t>农产品仓储保鲜冷链基础设施建设</t>
  </si>
  <si>
    <t>桥西街街道怡居苑集中安置区产业园区冷鲜库建设项目</t>
  </si>
  <si>
    <t>桥西街街道范野村</t>
  </si>
  <si>
    <t>申请衔接补助资金200万元，将怡居苑集中安置区产业园区部分车间改造为冷鲜仓库</t>
  </si>
  <si>
    <t>发展安置区产业项目，提升园区产值效益，为搬迁群众就业创造更好条件。</t>
  </si>
  <si>
    <t>不断增加帮扶项目资产收益，充分带动怡居苑社区搬迁群众就近务工就业增收。</t>
  </si>
  <si>
    <t>桥西街街道怡居苑社区“忻府月嫂”“忻府护工”“家政服务”技能培训项目</t>
  </si>
  <si>
    <t>桥西街街道怡居苑社区</t>
  </si>
  <si>
    <t>通过职业技能培训学校对怡居苑社区搬迁群众50人进行“忻府月嫂”“忻府护工”“家政服务”职业技能培训</t>
  </si>
  <si>
    <t>通过职业技能培训，促进搬迁群众稳定就业增收。</t>
  </si>
  <si>
    <t>使安置区搬迁群众充分就业，稳定增收</t>
  </si>
  <si>
    <t>公共服务岗位</t>
  </si>
  <si>
    <t>桥西街街道怡居苑社区搬迁户公益岗位项目</t>
  </si>
  <si>
    <t>为怡居苑社区搬迁群众设置18个公益岗位，解决18户18人稳定就业</t>
  </si>
  <si>
    <t>为怡居苑脱贫搬迁户设置18个公益岗位，实现搬迁群众就近就业。</t>
  </si>
  <si>
    <t>解决18户18人稳定就业。</t>
  </si>
  <si>
    <t>“一站式”社区综合服务设施建设</t>
  </si>
  <si>
    <t>桥西街街道怡居苑社区公共服务项目</t>
  </si>
  <si>
    <t>在怡居苑安置区建设电动自行车充电车棚650平方米及附属设施设备</t>
  </si>
  <si>
    <t>有效解决搬迁群众电动自行车飞线充电、上楼充电等问题，彻底解决乱停乱放等不文明行为，</t>
  </si>
  <si>
    <t>有效提升安置小区文明程度，使搬迁群众安全感、幸福感不断增强。</t>
  </si>
  <si>
    <t>新型农村集体经济发展项目</t>
  </si>
  <si>
    <t>范野村</t>
  </si>
  <si>
    <t>桥西街街道范野村发展壮大村集体经济果蔬大棚项目</t>
  </si>
  <si>
    <t>流转50亩土地，新建果蔬大棚（冷棚）100个，用于种植各种果蔬</t>
  </si>
  <si>
    <t>为村集体带来稳定收益，不断发展壮大村集体经济。</t>
  </si>
  <si>
    <t>烟村</t>
  </si>
  <si>
    <t>桥西街街道烟村发展壮大村集体经济果蔬大棚项目</t>
  </si>
  <si>
    <t>新建4座双骨架节能日光温室大棚及配套附属设施设备</t>
  </si>
  <si>
    <t>其他</t>
  </si>
  <si>
    <t>北义井乡</t>
  </si>
  <si>
    <t>曹家庄村</t>
  </si>
  <si>
    <t>北义井乡曹家庄村三村路排水渠整治修复项目</t>
  </si>
  <si>
    <t>北义井乡曹家庄村</t>
  </si>
  <si>
    <t>北义井乡人民政府</t>
  </si>
  <si>
    <t>对总长560米，宽1.8米的三村路挂水渠进行水泥铺设，覆盖暗管，配置检查井及地漏等</t>
  </si>
  <si>
    <t>改善村容村貌，提升村民生活幸福感</t>
  </si>
  <si>
    <t>方便群众生产生活，改善人居环境</t>
  </si>
  <si>
    <t>人居环境整治</t>
  </si>
  <si>
    <t>农村垃圾治理</t>
  </si>
  <si>
    <t>南义井村</t>
  </si>
  <si>
    <t>北义井乡南义井村环卫设备购置项目</t>
  </si>
  <si>
    <t>北义井乡南义井村</t>
  </si>
  <si>
    <t>购置T936型号铲车一台、L3500型号铲车一台，两辆五轮五方电动垃圾清运车和垃圾桶200个</t>
  </si>
  <si>
    <t>提升村级人居环境工作水平</t>
  </si>
  <si>
    <r>
      <rPr>
        <sz val="14"/>
        <rFont val="黑体"/>
        <charset val="134"/>
      </rPr>
      <t>提升村级人居环</t>
    </r>
    <r>
      <rPr>
        <sz val="14"/>
        <rFont val="黑体"/>
        <charset val="0"/>
      </rPr>
      <t xml:space="preserve">
</t>
    </r>
    <r>
      <rPr>
        <sz val="14"/>
        <rFont val="黑体"/>
        <charset val="134"/>
      </rPr>
      <t>境工作水平。</t>
    </r>
  </si>
  <si>
    <t>真檀村</t>
  </si>
  <si>
    <t>北义井乡真檀村新建钢架大棚项目</t>
  </si>
  <si>
    <t>北义井乡真檀村</t>
  </si>
  <si>
    <t>新建8座全钢架加棉被温室大棚</t>
  </si>
  <si>
    <t>发展设施农业，促进村民增收致富</t>
  </si>
  <si>
    <t>带动村民就业和村级各项事业发展。</t>
  </si>
  <si>
    <t>北义井村</t>
  </si>
  <si>
    <t>北义井乡北义井村农机具购置项目</t>
  </si>
  <si>
    <t>北义井乡北义井村</t>
  </si>
  <si>
    <t>购置东方红704拖拉机2辆、收割机2辆，及其配套播种机2台、旋耕垒沿机1台、三轮车4辆</t>
  </si>
  <si>
    <t>解决村民耕作困难，预计村集体经济增收7万元</t>
  </si>
  <si>
    <t>项目收益将用于村级各项公益事业</t>
  </si>
  <si>
    <t>北义井乡南义井村农业机械购置项目</t>
  </si>
  <si>
    <t>购置1604拖拉机及配套设施2套</t>
  </si>
  <si>
    <t>解决村民耕作困难，预计村集体经济增收6万元</t>
  </si>
  <si>
    <t>东楼乡</t>
  </si>
  <si>
    <t>南肖村</t>
  </si>
  <si>
    <t>东楼乡南肖村深化创建项目</t>
  </si>
  <si>
    <t>扩建</t>
  </si>
  <si>
    <t>东楼乡南肖村</t>
  </si>
  <si>
    <t>东楼乡人民政府</t>
  </si>
  <si>
    <t>深化示范创建</t>
  </si>
  <si>
    <t>使全村人居环境持续优化，进一步造福全村群众百姓。</t>
  </si>
  <si>
    <t>段庄村</t>
  </si>
  <si>
    <t>东楼乡段庄村农机购置项目</t>
  </si>
  <si>
    <t>东楼乡段庄村</t>
  </si>
  <si>
    <t>2004拖拉机2台，360翻转犁2台，2.3米还田机1台，平地机1台，2.5米双轴旋耕机2台</t>
  </si>
  <si>
    <t>促进秸秆还田综合利用，预计村集体经济增收6.5万元</t>
  </si>
  <si>
    <t>推动农业产业整体水平提升</t>
  </si>
  <si>
    <t>农村道路建设</t>
  </si>
  <si>
    <t>东楼乡段庄村街巷改造提升项目</t>
  </si>
  <si>
    <t>街巷改造6000平方米</t>
  </si>
  <si>
    <t>项目实施后，有效改善村内道路基础设施条件，改善村容村貌，人居环境条件明显提高</t>
  </si>
  <si>
    <t>休闲农业与乡村旅游</t>
  </si>
  <si>
    <t>董村镇</t>
  </si>
  <si>
    <t>刘家山村</t>
  </si>
  <si>
    <t>董村镇刘家山村苍龙山麓农林复合生态农场建设项目</t>
  </si>
  <si>
    <t>董村镇刘家山村</t>
  </si>
  <si>
    <t>董村镇人民政府</t>
  </si>
  <si>
    <t>漫步路种植山楂树750株，需资金12万元；油菜花、向日葵观赏园50亩，需资金6万元，夏季果蔬采摘园120亩种植桃、杏、西梅等，林下种植中药材投资82.5万元，冬春果蔬采摘园建设6座温室大棚，投资50万元，研学实践园基础设施建设及配套需60万元。</t>
  </si>
  <si>
    <t>通过园区建设，增加村集体收入，利用园林化手法，种植蔬菜，水果，苗木和花卉，提升整体生态环境水平</t>
  </si>
  <si>
    <t>增加村集体经济收入，增加村民收入，实现全体村民按股分红</t>
  </si>
  <si>
    <t>南胡村</t>
  </si>
  <si>
    <t>董村镇南胡村高标准钢架日光温室大棚</t>
  </si>
  <si>
    <t>董村镇南胡村</t>
  </si>
  <si>
    <t>新建15个高标准钢架日光温室大棚，占地25亩，计划以甜瓜种植、蔬菜种植、采摘农业为主。</t>
  </si>
  <si>
    <t>发展设施农业，促进村民增收致富，预计村集体经济增收10.5万元</t>
  </si>
  <si>
    <t>解决群众务工就业，造福百姓，增加村民分红。</t>
  </si>
  <si>
    <t>豆罗镇</t>
  </si>
  <si>
    <t>清泉村</t>
  </si>
  <si>
    <t>豆罗镇清泉村纯面粉综合加工项目</t>
  </si>
  <si>
    <t>豆罗镇清泉村</t>
  </si>
  <si>
    <t>豆罗镇人民政府</t>
  </si>
  <si>
    <t>拟引进杂粮深加工生产线3条（小麦-高粱-莜面、豆苗）。该项目投入建成后，年加工各类面粉500吨。可带动劳动力9人。村集体预计每年可收益5万元</t>
  </si>
  <si>
    <t>提高农产品附加值，方便群众生活，促进集体经济增收</t>
  </si>
  <si>
    <t>公司+村集体(合作社）+农户，可直接带动种植户50户</t>
  </si>
  <si>
    <t>豆罗镇清泉村村内道路设施改造提升项目</t>
  </si>
  <si>
    <t>村内道路设施改造提升，4700平方米，厚度20厘米</t>
  </si>
  <si>
    <t>项目实施后，改善村内道路基础设施条件，改善人居环境，更好的方便群众的出行，提高群众的幸福满，满意度</t>
  </si>
  <si>
    <t>小豆罗村</t>
  </si>
  <si>
    <t>豆罗镇小豆罗村建设玻璃温室项目</t>
  </si>
  <si>
    <t>豆罗镇小豆罗村</t>
  </si>
  <si>
    <t>新建多功能玻璃温室，占地4亩。</t>
  </si>
  <si>
    <t>预计增加村集体经济收入18.6万元</t>
  </si>
  <si>
    <t>优先带动有劳动力的脱贫户及监测户务工，增加收入。</t>
  </si>
  <si>
    <t>合索镇</t>
  </si>
  <si>
    <t>合索镇环卫设备购置项目</t>
  </si>
  <si>
    <t>合索镇人民政府</t>
  </si>
  <si>
    <t>电动垃圾清运车34辆</t>
  </si>
  <si>
    <t>解决13个自然村垃圾清运问题</t>
  </si>
  <si>
    <t>改善人居环境</t>
  </si>
  <si>
    <t>九原街街道</t>
  </si>
  <si>
    <t>大庄村</t>
  </si>
  <si>
    <t>九原街街道大庄村恒温库配套建设</t>
  </si>
  <si>
    <t>九原街街道大庄村</t>
  </si>
  <si>
    <t>九原街街道办事处</t>
  </si>
  <si>
    <t>道路硬化、场地硬化、冷库内的设施配套等</t>
  </si>
  <si>
    <t>是</t>
  </si>
  <si>
    <t>配套恒温库周边硬化，增加农产品附加值，预计村集体经济增收5万元</t>
  </si>
  <si>
    <t>解决村民就业问题，给村民提供就业岗位，集体经济收入将用来维护村内基础公共设施</t>
  </si>
  <si>
    <t>豆槐村</t>
  </si>
  <si>
    <t>九原街街道豆槐村下凹式种植大棚</t>
  </si>
  <si>
    <t>九原街街道豆槐村</t>
  </si>
  <si>
    <t>5座蔬菜种植大棚</t>
  </si>
  <si>
    <t>发展设施农业，促进村民增收致富，预计村集体经济增收5万元</t>
  </si>
  <si>
    <t>解原村</t>
  </si>
  <si>
    <t>九原街街道解原村钢材市场</t>
  </si>
  <si>
    <t>九原街街道解原村</t>
  </si>
  <si>
    <t>房屋，场地硬化</t>
  </si>
  <si>
    <t>充分利用城郊村地理优势，预计村集体经济增收10万元</t>
  </si>
  <si>
    <t>上社村</t>
  </si>
  <si>
    <t>九原街街道上社村日光温室大棚</t>
  </si>
  <si>
    <t>九原街街道上社村</t>
  </si>
  <si>
    <t>建设9座下凹式蔬菜大棚，建筑面积约1.2万平方米</t>
  </si>
  <si>
    <t>预计村集体经济增收24万元</t>
  </si>
  <si>
    <t>西冯城村</t>
  </si>
  <si>
    <t>九原街街道西冯城村现代化钢结构暖棚取暖设施</t>
  </si>
  <si>
    <t>九原街街道西冯城村</t>
  </si>
  <si>
    <t>全部采用钢结构模式，建筑面积5.5亩，实际使用面积5.3亩</t>
  </si>
  <si>
    <t>预计村集体经济增收2.2万元</t>
  </si>
  <si>
    <t>兰村乡</t>
  </si>
  <si>
    <t>王要村</t>
  </si>
  <si>
    <t>兰村乡王要村光伏发电项目</t>
  </si>
  <si>
    <t>兰村乡王要村</t>
  </si>
  <si>
    <t>兰村乡人民政府</t>
  </si>
  <si>
    <t>光伏发电设备及配套设施</t>
  </si>
  <si>
    <t>通过光伏收益发展壮大村集体经济</t>
  </si>
  <si>
    <t>村民全面持股分红</t>
  </si>
  <si>
    <t>奇村镇</t>
  </si>
  <si>
    <t>金村</t>
  </si>
  <si>
    <t>奇村镇金村冷库项目</t>
  </si>
  <si>
    <t>奇村镇金村</t>
  </si>
  <si>
    <t>奇村镇人民政府</t>
  </si>
  <si>
    <t>建设一个300平方米的冷库</t>
  </si>
  <si>
    <t>建设一个300平米的冷库</t>
  </si>
  <si>
    <t>雇佣劳动力，惠及村民</t>
  </si>
  <si>
    <t>刘家庄村</t>
  </si>
  <si>
    <t>奇村镇刘家庄村冷库建设项目</t>
  </si>
  <si>
    <t>奇村镇刘家庄村</t>
  </si>
  <si>
    <t>建设一个1500平方米的冷库</t>
  </si>
  <si>
    <t>建设一个1500平米的冷库</t>
  </si>
  <si>
    <t>壮大集体经济收入，带动我村及周边群众的经济收益</t>
  </si>
  <si>
    <t>奇村镇刘家庄村农机购置项目</t>
  </si>
  <si>
    <t>玉米收获机3台及配套设备</t>
  </si>
  <si>
    <t>解决村民耕作困难，壮大村集体经济</t>
  </si>
  <si>
    <t>奇村镇刘家庄村进村路拓宽项目</t>
  </si>
  <si>
    <t>通村公路：拓宽2米，长3公里</t>
  </si>
  <si>
    <t>拓宽2米，长3公里</t>
  </si>
  <si>
    <t>蔚野村</t>
  </si>
  <si>
    <t>奇村镇蔚野村农机购置项目</t>
  </si>
  <si>
    <t>奇村镇蔚野村</t>
  </si>
  <si>
    <t>2204拖拉机1台，360翻转犁1台，茎穗兼收玉米收获机1台</t>
  </si>
  <si>
    <t>奇村镇蔚野村道路硬化工程</t>
  </si>
  <si>
    <t>道路硬化6000平方米</t>
  </si>
  <si>
    <t>改善村内基础设施道路条件，改善村容村貌，提升人居环境。</t>
  </si>
  <si>
    <t>西大王村</t>
  </si>
  <si>
    <t>奇村镇西大王村豆角规模化种植及冷库建设项目</t>
  </si>
  <si>
    <t>奇村镇西大王村</t>
  </si>
  <si>
    <t>新建15座大棚及400平方米冷库一座</t>
  </si>
  <si>
    <t>预计年增收10—15万元</t>
  </si>
  <si>
    <t>壮大集体经济收入，带动我村及周边群众的经济收益，一定程度上解决了西大王村农村劳动力老龄化，农户经济收益单一等问题，带动农户就进就业，增加收入，为集体和个户增加经济收入提供良好的发展空间。同时加强周边村的联动，实现一库多用。</t>
  </si>
  <si>
    <t>三交镇</t>
  </si>
  <si>
    <t>北冯村</t>
  </si>
  <si>
    <t>三交镇北冯村南冯小组至阳曲县交界处道路硬化工程</t>
  </si>
  <si>
    <t>重建</t>
  </si>
  <si>
    <t>三交镇北冯村</t>
  </si>
  <si>
    <t>三交镇人民政府</t>
  </si>
  <si>
    <t>道路硬化4000平方米及修建桥梁涵洞3处</t>
  </si>
  <si>
    <t>有效改善村内基础设施条件，改善村容村貌，有效提高人居环境条件。</t>
  </si>
  <si>
    <t>改善村民交通条件，更好的方便村民出行。</t>
  </si>
  <si>
    <t>养殖业基地</t>
  </si>
  <si>
    <t>固村</t>
  </si>
  <si>
    <t>三交镇固村发展庭院经济养殖土鸡项目</t>
  </si>
  <si>
    <t>三交镇固村</t>
  </si>
  <si>
    <t>发展庭院经济24户，养殖土鸡50只，每户补贴2000元</t>
  </si>
  <si>
    <t>实现脱贫户稳定增收，改善农村面貌，调整产业结构。</t>
  </si>
  <si>
    <t>带动脱贫户增收</t>
  </si>
  <si>
    <t>南陀罗沟村</t>
  </si>
  <si>
    <t>三交镇南陀罗沟村发展庭院经济养殖土鸡项目</t>
  </si>
  <si>
    <t>三交镇南陀罗沟村</t>
  </si>
  <si>
    <t>发展庭院经济36户，养殖土鸡50只，每户补贴2000元</t>
  </si>
  <si>
    <t>三交镇南陀罗沟村鸡厂</t>
  </si>
  <si>
    <t>计划建设长宽高90x13x4米的鸡舍，配有通风室，粪池。建设鸡蛋饲料库，门房及道路硬化等。</t>
  </si>
  <si>
    <t>建成后委托第三方经营，初步计划按照协议分配，村集体每年收入在10万元左右。</t>
  </si>
  <si>
    <t>建成后委托第三方经营，初步计划按照协议分配，村集体每年收入在10万元左右。计划集体收益的70%用于分红，30%用于集体后续项目和村级建设。</t>
  </si>
  <si>
    <t>峪口村</t>
  </si>
  <si>
    <t>三交镇峪口村小米初加工厂</t>
  </si>
  <si>
    <t>总建筑用地1亩，分为生产区、存储区、办公区及产品展示区等。</t>
  </si>
  <si>
    <t>每年按投资总额度6%收益划入集体经济</t>
  </si>
  <si>
    <t>以公司+小米种植合作社+农户模式。打造一村一品。年加工小米10万斤，带动全村种植小米。实现全村亩增收100元左右。解决5-10人劳动就业，每人增收3000元左右。条件相等优先雇佣脱贫户、监测户等人员。</t>
  </si>
  <si>
    <t>三交镇北冯村甜糯玉米真空加工厂</t>
  </si>
  <si>
    <t>脱皮加工车间200平方米，真空包装车间200平方米，高压消毒蒸锅100平方米，仓储库房300平方米，原料场地400平方米</t>
  </si>
  <si>
    <t>建成后委托第三方经营，初步计划按照协议分配村集体每年收入在4万元左右。</t>
  </si>
  <si>
    <t>三交镇南陀罗沟村三道堰沟口公路到三道堰村北道路硬化工程</t>
  </si>
  <si>
    <t>道路硬化4500平方米</t>
  </si>
  <si>
    <t>三交镇南陀罗沟村到三交水泥路至寨子沟何家沟地界，北至麻子梁顶田间道路硬化工程</t>
  </si>
  <si>
    <t>道路硬化9000平方米</t>
  </si>
  <si>
    <t>上寺村</t>
  </si>
  <si>
    <t>三交镇上寺村发展庭院经济养殖土鸡项目</t>
  </si>
  <si>
    <t>三交镇上寺村</t>
  </si>
  <si>
    <t>发展庭院经济55户，养殖土鸡50只，</t>
  </si>
  <si>
    <t>三交镇上寺村发展庭院经济种植蔬菜项目</t>
  </si>
  <si>
    <t>在村东房前屋后共11亩土地中发展庭院经济蔬菜种植22户</t>
  </si>
  <si>
    <t>三交镇上寺村通村道路硬化工程</t>
  </si>
  <si>
    <t>道路硬化600米*4.5米共27万元，路北侧排水渠300米*0.8米*0.6米共9万元，合计36万元</t>
  </si>
  <si>
    <t>团峪沟村</t>
  </si>
  <si>
    <t>三交镇团峪沟村发展庭院经济养殖土鸡项目</t>
  </si>
  <si>
    <t>三交镇团峪沟村</t>
  </si>
  <si>
    <t>发展庭院经济44户，养殖土鸡50只，简易鸡舍建设。</t>
  </si>
  <si>
    <t>阳坡村</t>
  </si>
  <si>
    <t>三交镇阳坡村发展庭院经济养殖土鸡项目</t>
  </si>
  <si>
    <t>三交镇阳坡村</t>
  </si>
  <si>
    <t>发展庭院经济50户，养殖土鸡50只，简易鸡舍建设。</t>
  </si>
  <si>
    <t>三交镇阳坡村休闲农业与乡村旅游项目</t>
  </si>
  <si>
    <t>空闲院落改造2处</t>
  </si>
  <si>
    <t>村集体经济年增收2.4万元</t>
  </si>
  <si>
    <t>带动当地住户50户年增收2000元</t>
  </si>
  <si>
    <t>三交镇阳坡村提升工程</t>
  </si>
  <si>
    <t>路面硬化810平方米，坝体141.75立方米</t>
  </si>
  <si>
    <t>三交镇峪口村莲藕种植试验基地</t>
  </si>
  <si>
    <t>三交镇峪口村</t>
  </si>
  <si>
    <t>莲藕种植试验基地1.5亩</t>
  </si>
  <si>
    <t>带动10户增收，预计产生6000元效益</t>
  </si>
  <si>
    <t>每年利润15%脱贫户分红，剩余利润划入集体经济进一步夸大种植规模规模</t>
  </si>
  <si>
    <t>寨底村</t>
  </si>
  <si>
    <t>三交镇寨底村孙家沟村小组到养殖场田间道路硬化工程</t>
  </si>
  <si>
    <t>三交镇寨底村</t>
  </si>
  <si>
    <t>道路硬化1995平方米</t>
  </si>
  <si>
    <t>三交镇寨底村孙家沟村小组玉露香梨基地田间道路硬化工程</t>
  </si>
  <si>
    <t>田间道路整修6000平方米</t>
  </si>
  <si>
    <t>西张镇</t>
  </si>
  <si>
    <t>岩峰村</t>
  </si>
  <si>
    <t>西张镇岩峰村自然之韵文旅小镇</t>
  </si>
  <si>
    <t>西张镇岩峰村</t>
  </si>
  <si>
    <t>西张镇人民政府</t>
  </si>
  <si>
    <t>休闲与采摘体验区建设</t>
  </si>
  <si>
    <t>发展乡村旅游带动群众增收</t>
  </si>
  <si>
    <t>该项目有助提高人民生活品质，增加村民收入，提供劳动就业岗位。</t>
  </si>
  <si>
    <t>忻口镇</t>
  </si>
  <si>
    <t>代郡村</t>
  </si>
  <si>
    <t>忻口镇代郡村主干道路面修复项目</t>
  </si>
  <si>
    <t>忻口镇代郡村</t>
  </si>
  <si>
    <t>忻口镇人民政府</t>
  </si>
  <si>
    <t>平整路面及铺设水泥混凝土9240平方米，厚度20厘米</t>
  </si>
  <si>
    <t>改善农户出行条件和生产生活环境</t>
  </si>
  <si>
    <t>提升村容村貌</t>
  </si>
  <si>
    <t>小智村</t>
  </si>
  <si>
    <t>忻口镇小智村北道路修复项目</t>
  </si>
  <si>
    <t>忻口镇小智村</t>
  </si>
  <si>
    <t>铺设水泥混凝土3000平方米，厚度20厘米</t>
  </si>
  <si>
    <t>永丰庄村</t>
  </si>
  <si>
    <t>忻口镇永丰庄村北环路修复项目</t>
  </si>
  <si>
    <t>忻口镇永丰庄村</t>
  </si>
  <si>
    <t>补缺路面、平整路面及铺设水泥混凝土7585平方米，厚度20厘米</t>
  </si>
  <si>
    <t>新建路街道</t>
  </si>
  <si>
    <t>六家庄村</t>
  </si>
  <si>
    <t>新建路街道六家庄村新能源充电桩项目</t>
  </si>
  <si>
    <t>新建路街道六家庄村</t>
  </si>
  <si>
    <t>新建路街道办事处</t>
  </si>
  <si>
    <t>新能源充电站1个，新能源充电桩15个</t>
  </si>
  <si>
    <t>为新能源汽车提供充电设施，预计村集体经济增收30万元</t>
  </si>
  <si>
    <t>完善村内基础设施，方便村民新能源汽车充电</t>
  </si>
  <si>
    <t>旭来街街道</t>
  </si>
  <si>
    <t>泉子沟村</t>
  </si>
  <si>
    <t>旭来街泉子沟村光伏建设项目</t>
  </si>
  <si>
    <t>旭来街街道泉子沟村</t>
  </si>
  <si>
    <t>旭来街街道办事处</t>
  </si>
  <si>
    <t>依托泉子沟村自然条件，计划建设350KV光伏项目</t>
  </si>
  <si>
    <t>预计村集体经济增收8万元</t>
  </si>
  <si>
    <t>提供公益岗位，带动群众增收</t>
  </si>
  <si>
    <t>产地初加工和精深加工</t>
  </si>
  <si>
    <t>尹村</t>
  </si>
  <si>
    <t>旭来街街道尹村农产品加工厂建设项目</t>
  </si>
  <si>
    <t>旭来街街道尹村</t>
  </si>
  <si>
    <t>占地面积29亩，建设年生产300万穗甜糯玉米基地和小杂粮加工厂</t>
  </si>
  <si>
    <t>不断壮大村集体经济，增加村民经济收入，巩固脱贫攻坚成果，有效衔接实施乡村振兴战略</t>
  </si>
  <si>
    <t>壮大村集体经济，增加脱贫人员务工就业机会</t>
  </si>
  <si>
    <t>云中路街道</t>
  </si>
  <si>
    <t>二十里铺村</t>
  </si>
  <si>
    <t>云中路街道二十里铺村卫生清洁工具购置项目</t>
  </si>
  <si>
    <t>云中路街道二十里铺村</t>
  </si>
  <si>
    <t>云中路街道办事处</t>
  </si>
  <si>
    <t>二十里铺卫生清洁工具购置项目24.5万元。包含洒水车1辆3万元，清扫车1辆3.5万元，挂桶垃圾清运车2台3万元，30型装载机1台10万元，吸污车1辆4万元，垃圾桶50对、扫帚20把、铁锹20把约1万元，合计24.5万元。</t>
  </si>
  <si>
    <t>增加村内清洁效率</t>
  </si>
  <si>
    <t>符村</t>
  </si>
  <si>
    <t>云中路街道符村环卫设备购置项目</t>
  </si>
  <si>
    <t>云中路街道符村</t>
  </si>
  <si>
    <t>清扫车1辆（约三万五）、挂桶垃圾清运车1台（约二万）、供洒水车1辆（约三万）、30型装载机1台（约十万）、吸污车1辆（约四万）、垃圾桶48对、扫帚16把、铁锹16把（约一万）等系列垃圾清扫清运设备</t>
  </si>
  <si>
    <t>长征街街道</t>
  </si>
  <si>
    <t>樊野村</t>
  </si>
  <si>
    <t>长征街街道樊野村蔬菜大棚项目</t>
  </si>
  <si>
    <t>长征街街道樊野村</t>
  </si>
  <si>
    <t>长征街街道办事处</t>
  </si>
  <si>
    <t>50亩蔬菜大棚</t>
  </si>
  <si>
    <t>预计村集体经济增收7.05万元</t>
  </si>
  <si>
    <t>发展设施农业，带动群众增产增收</t>
  </si>
  <si>
    <t>富庄村</t>
  </si>
  <si>
    <t>长征街街道富庄村蔬菜大棚项目</t>
  </si>
  <si>
    <t>长征街街道富庄村</t>
  </si>
  <si>
    <t>流转土地建设六个蔬菜大棚</t>
  </si>
  <si>
    <t>预计村集体经济增收10万元</t>
  </si>
  <si>
    <t>焦家庄村</t>
  </si>
  <si>
    <t>长征街街道焦家庄村蔬菜大棚</t>
  </si>
  <si>
    <t>长征街街道焦家庄村</t>
  </si>
  <si>
    <t>30亩蔬菜大棚</t>
  </si>
  <si>
    <t>预计村集体经济增收7万元</t>
  </si>
  <si>
    <t>杨家庄村</t>
  </si>
  <si>
    <t>长征街街道杨家庄村温室大棚</t>
  </si>
  <si>
    <t>长征街街道杨家庄村</t>
  </si>
  <si>
    <t>依托东环路，建设温室20亩地大棚，打造古城周边采摘园。</t>
  </si>
  <si>
    <t>预计村集体经济增收4.8万元</t>
  </si>
  <si>
    <t>庄磨镇</t>
  </si>
  <si>
    <t>北社村</t>
  </si>
  <si>
    <t>庄磨镇北社村村容村貌提升项目</t>
  </si>
  <si>
    <t>庄磨镇北社村</t>
  </si>
  <si>
    <t>庄磨镇人民政府</t>
  </si>
  <si>
    <t>G240垃圾自动装卸清运车辆1台、AMT600三轮高压冲洗车（汽油）1台、240升分类垃圾桶40个、T500油锯2把、STF456割灌机2台</t>
  </si>
  <si>
    <t>提升村容村貌，美化人居环境</t>
  </si>
  <si>
    <t>更新设备提高效率，鼓励村民积极参与改善村内环境</t>
  </si>
  <si>
    <t>南张村</t>
  </si>
  <si>
    <t>庄磨镇南张村村容村貌提升项目</t>
  </si>
  <si>
    <t>庄磨镇南张村</t>
  </si>
  <si>
    <t>G240垃圾自动装卸清运车辆2台、AMT600三轮高压冲洗车（汽油）1台、240升分类垃圾桶50个、T500油锯2把、STF456割灌机2台</t>
  </si>
  <si>
    <t>前东高村</t>
  </si>
  <si>
    <t>奇村镇前东高村暖棚建设项目项目</t>
  </si>
  <si>
    <t>奇村镇前东高村</t>
  </si>
  <si>
    <t>建设暖棚4座</t>
  </si>
  <si>
    <t>不断壮大村集体经济，增加村民经济收入</t>
  </si>
  <si>
    <t>改善村民生产、生活条件</t>
  </si>
  <si>
    <t>沙洼村</t>
  </si>
  <si>
    <t>奇村镇沙洼村暖棚产业园项目</t>
  </si>
  <si>
    <t>奇村镇沙洼村</t>
  </si>
  <si>
    <t>园区总面积55亩
除去道路、棚间采光间隔计划建设两排共20栋暖棚，一期建设10个/亩.二期建设10个/亩</t>
  </si>
  <si>
    <t>预计为村集体年增收20万元，改善村民生产、生活条件</t>
  </si>
  <si>
    <t>柴家庄村</t>
  </si>
  <si>
    <t>奇村柴家庄农产品加工车间（场所）建设项目</t>
  </si>
  <si>
    <t>奇村镇柴家庄村</t>
  </si>
  <si>
    <t>硬化场地1000平方米；粮储库400平方米；脱皮制糁机1台；玉米磨粉机1台；小型机动脱谷机1台；风扇车2台；碾磨设备1套；真空包装机1台等及配套附属设施</t>
  </si>
  <si>
    <t>村集体经济组织+成员（村民）+脱贫人口公益岗位</t>
  </si>
  <si>
    <t>西高村</t>
  </si>
  <si>
    <t>奇村镇西高村购置农机具项目</t>
  </si>
  <si>
    <t>奇村镇西高村</t>
  </si>
  <si>
    <t>农机具购置大型拖拉机1台</t>
  </si>
  <si>
    <t>提高农业生产效率，为群众减轻负担</t>
  </si>
  <si>
    <t>明望村</t>
  </si>
  <si>
    <t>奇村镇明望村大棚采摘园项目</t>
  </si>
  <si>
    <t>奇村镇明望村</t>
  </si>
  <si>
    <t>20亩地共建10个大棚，种植蔬菜</t>
  </si>
  <si>
    <t>壮大集体经济</t>
  </si>
  <si>
    <t>赵家庄村</t>
  </si>
  <si>
    <t>奇村镇赵家庄村购买农用车辆项目</t>
  </si>
  <si>
    <t>奇村镇赵家庄村</t>
  </si>
  <si>
    <t>购买农用拖拉机一辆，配套旋地、粉碎秸秆机</t>
  </si>
  <si>
    <t>提高农业生产效率，提供有力保障</t>
  </si>
  <si>
    <t>唐林村</t>
  </si>
  <si>
    <t>奇村镇唐林村农机具，耕地拖拉机项目</t>
  </si>
  <si>
    <t>奇村镇唐林村</t>
  </si>
  <si>
    <t>大型拖拉机一台，配套秋耕农机具一套</t>
  </si>
  <si>
    <t>鱼龙沟村</t>
  </si>
  <si>
    <t>奇村镇鱼龙沟修灌溉渠项目</t>
  </si>
  <si>
    <t>奇村镇鱼龙沟村</t>
  </si>
  <si>
    <t>米家寨D50U型渠1000米，鱼龙沟D50U型渠2000米，井沟DE125管道3000米及附件</t>
  </si>
  <si>
    <t>提高农业生产效率，壮大村集体经济，带动村民增收</t>
  </si>
  <si>
    <t>奇村镇鱼龙沟种植药材项目</t>
  </si>
  <si>
    <t>种植200亩，一台小型挖机，一台旋耕机，一台28拖拉机，一台耕地机</t>
  </si>
  <si>
    <t>秀容街道</t>
  </si>
  <si>
    <t>东石村</t>
  </si>
  <si>
    <t>秀容街道东石村国庆渠及道路修复工程</t>
  </si>
  <si>
    <t>秀容街道东石村</t>
  </si>
  <si>
    <t>秀容街道办事处</t>
  </si>
  <si>
    <t>国庆渠铺管1100米及道路修复1100米</t>
  </si>
  <si>
    <t>村内环境卫生明显改善</t>
  </si>
  <si>
    <t>改善环境、招商引资、增加就业岗位、优先聘用脱贫户、监测户，增加村民家庭收入</t>
  </si>
  <si>
    <t>东王村</t>
  </si>
  <si>
    <t>秀容街道东王村道路建设项目</t>
  </si>
  <si>
    <t>秀容街道东王村</t>
  </si>
  <si>
    <t>街巷硬化1500米</t>
  </si>
  <si>
    <t>村内基础设施明显改善</t>
  </si>
  <si>
    <t>改善环境、招商引资、增加就业岗位、增加村民家庭收入</t>
  </si>
  <si>
    <t>东街村</t>
  </si>
  <si>
    <t>秀容街道东街村道路建设项目</t>
  </si>
  <si>
    <t>秀容街道东街村</t>
  </si>
  <si>
    <t>街巷硬化2700米</t>
  </si>
  <si>
    <t>南关村</t>
  </si>
  <si>
    <t>秀容街道南关村道路建设项目</t>
  </si>
  <si>
    <t>秀容街道南关村</t>
  </si>
  <si>
    <t>街巷硬化5000米</t>
  </si>
  <si>
    <t>西街村</t>
  </si>
  <si>
    <t>秀容街道西街村道路建设项目</t>
  </si>
  <si>
    <t>秀容街道西街村</t>
  </si>
  <si>
    <t>街巷硬化1250米</t>
  </si>
  <si>
    <t>改善环境、招商引资、增加就业岗位，增加家庭收入</t>
  </si>
  <si>
    <t>秀容街道西街村民宿建设项目</t>
  </si>
  <si>
    <t>民宿建设10间</t>
  </si>
  <si>
    <t>壮大村集体经济</t>
  </si>
  <si>
    <t>招商引资、增加就业岗位，增加家庭收入</t>
  </si>
  <si>
    <t>南街村</t>
  </si>
  <si>
    <t>秀容街道南街村道路硬化工程</t>
  </si>
  <si>
    <t>秀容街道南街村</t>
  </si>
  <si>
    <t>街巷硬化3000米</t>
  </si>
  <si>
    <t>秀容街道南街村仓储基础设施建设项目</t>
  </si>
  <si>
    <t>仓储库房1000平方米</t>
  </si>
  <si>
    <t>招商引资、增加就业岗位、优先聘用脱贫户、监测户，增加村民家庭收入</t>
  </si>
  <si>
    <t>数字乡村建设</t>
  </si>
  <si>
    <t>和平街街道办事处</t>
  </si>
  <si>
    <t>张家庄村</t>
  </si>
  <si>
    <t>和平街街道办事处张家庄村数字乡村项目</t>
  </si>
  <si>
    <t>和平街街道办事处张家庄村</t>
  </si>
  <si>
    <t>数字乡村建设软硬件设施</t>
  </si>
  <si>
    <t>提高乡村信息化治理能力，丰富便民服务内容，整合资源，拓宽农民增收渠道。</t>
  </si>
  <si>
    <t>将信息化应用于基层治理，吸引和凝聚村民爱村护村，积极参与乡村振兴和村庄建设。移风易俗，弘扬新时代新风尚。为村民提供便捷服务。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</si>
</sst>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4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黑体"/>
      <charset val="134"/>
    </font>
    <font>
      <b/>
      <sz val="10"/>
      <color theme="1"/>
      <name val="黑体"/>
      <charset val="134"/>
    </font>
    <font>
      <b/>
      <sz val="10"/>
      <color indexed="8"/>
      <name val="黑体"/>
      <charset val="134"/>
    </font>
    <font>
      <sz val="14"/>
      <color rgb="FF000000"/>
      <name val="黑体"/>
      <charset val="134"/>
    </font>
    <font>
      <sz val="14"/>
      <color indexed="8"/>
      <name val="宋体"/>
      <charset val="134"/>
    </font>
    <font>
      <sz val="14"/>
      <color indexed="8"/>
      <name val="Times New Roman"/>
      <charset val="134"/>
    </font>
    <font>
      <b/>
      <sz val="28"/>
      <color indexed="8"/>
      <name val="黑体"/>
      <charset val="134"/>
    </font>
    <font>
      <b/>
      <sz val="12"/>
      <color rgb="FF000000"/>
      <name val="仿宋_GB2312"/>
      <charset val="134"/>
    </font>
    <font>
      <b/>
      <sz val="12"/>
      <color indexed="8"/>
      <name val="仿宋_GB2312"/>
      <charset val="134"/>
    </font>
    <font>
      <sz val="14"/>
      <color indexed="8"/>
      <name val="黑体"/>
      <charset val="134"/>
    </font>
    <font>
      <sz val="14"/>
      <name val="黑体"/>
      <charset val="134"/>
    </font>
    <font>
      <sz val="14"/>
      <name val="黑体"/>
      <charset val="0"/>
    </font>
    <font>
      <sz val="14"/>
      <color theme="1"/>
      <name val="黑体"/>
      <charset val="134"/>
    </font>
    <font>
      <sz val="9"/>
      <color rgb="FF000000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5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57" fontId="11" fillId="0" borderId="1" xfId="0" applyNumberFormat="1" applyFont="1" applyFill="1" applyBorder="1" applyAlignment="1">
      <alignment horizontal="center" vertical="center" wrapText="1"/>
    </xf>
    <xf numFmtId="57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57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57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110"/>
  <sheetViews>
    <sheetView tabSelected="1" view="pageBreakPreview" zoomScale="90" zoomScaleNormal="80" topLeftCell="J16" workbookViewId="0">
      <selection activeCell="V19" sqref="V19"/>
    </sheetView>
  </sheetViews>
  <sheetFormatPr defaultColWidth="9" defaultRowHeight="13.5"/>
  <cols>
    <col min="1" max="1" width="9.025" style="9" customWidth="1"/>
    <col min="2" max="2" width="8.59166666666667" style="9" customWidth="1"/>
    <col min="3" max="3" width="12.65" style="9" customWidth="1"/>
    <col min="4" max="4" width="15.3166666666667" style="9" customWidth="1"/>
    <col min="5" max="5" width="9.55833333333333" style="9" customWidth="1"/>
    <col min="6" max="6" width="13" style="9" customWidth="1"/>
    <col min="7" max="7" width="23.475" style="9" customWidth="1"/>
    <col min="8" max="8" width="7.75" style="9" customWidth="1"/>
    <col min="9" max="9" width="13.6083333333333" style="9" customWidth="1"/>
    <col min="10" max="10" width="16.1083333333333" style="9" customWidth="1"/>
    <col min="11" max="11" width="16.3916666666667" style="9" customWidth="1"/>
    <col min="12" max="12" width="10.4166666666667" style="9" customWidth="1"/>
    <col min="13" max="13" width="31.9416666666667" style="9" customWidth="1"/>
    <col min="14" max="14" width="13.8916666666667" style="9" customWidth="1"/>
    <col min="15" max="15" width="14.8916666666667" style="9" customWidth="1"/>
    <col min="16" max="16" width="10.5583333333333" style="9" customWidth="1"/>
    <col min="17" max="17" width="6.225" style="9" customWidth="1"/>
    <col min="18" max="18" width="11.5" style="9" customWidth="1"/>
    <col min="19" max="19" width="7.89166666666667" style="9" customWidth="1"/>
    <col min="20" max="20" width="9" style="9" customWidth="1"/>
    <col min="21" max="21" width="10.8333333333333" style="9" customWidth="1"/>
    <col min="22" max="22" width="10.3333333333333" style="9" customWidth="1"/>
    <col min="23" max="24" width="6.55833333333333" style="9" customWidth="1"/>
    <col min="25" max="25" width="24.0166666666667" style="10" customWidth="1"/>
    <col min="26" max="26" width="22.2166666666667" style="9" customWidth="1"/>
    <col min="27" max="27" width="12.6416666666667" style="9" customWidth="1"/>
    <col min="28" max="16384" width="9" style="9"/>
  </cols>
  <sheetData>
    <row r="1" ht="18.75" spans="1:27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29"/>
      <c r="Z1" s="12"/>
      <c r="AA1" s="12"/>
    </row>
    <row r="3" s="1" customFormat="1" ht="35.25" spans="1:27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30"/>
      <c r="Z3" s="13"/>
      <c r="AA3" s="13"/>
    </row>
    <row r="4" s="1" customFormat="1" spans="25:25">
      <c r="Y4" s="31"/>
    </row>
    <row r="5" s="1" customFormat="1" ht="14.25" spans="1:27">
      <c r="A5" s="14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32"/>
      <c r="Z5" s="15"/>
      <c r="AA5" s="15"/>
    </row>
    <row r="6" s="1" customFormat="1" spans="25:25">
      <c r="Y6" s="31"/>
    </row>
    <row r="7" s="2" customFormat="1" ht="33" customHeight="1" spans="1:27">
      <c r="A7" s="16" t="s">
        <v>2</v>
      </c>
      <c r="B7" s="16" t="s">
        <v>3</v>
      </c>
      <c r="C7" s="16"/>
      <c r="D7" s="16"/>
      <c r="E7" s="16" t="s">
        <v>4</v>
      </c>
      <c r="F7" s="16" t="s">
        <v>5</v>
      </c>
      <c r="G7" s="16" t="s">
        <v>6</v>
      </c>
      <c r="H7" s="16" t="s">
        <v>7</v>
      </c>
      <c r="I7" s="16" t="s">
        <v>8</v>
      </c>
      <c r="J7" s="16" t="s">
        <v>9</v>
      </c>
      <c r="K7" s="16"/>
      <c r="L7" s="16" t="s">
        <v>10</v>
      </c>
      <c r="M7" s="16" t="s">
        <v>11</v>
      </c>
      <c r="N7" s="16" t="s">
        <v>12</v>
      </c>
      <c r="O7" s="16"/>
      <c r="P7" s="16"/>
      <c r="Q7" s="16" t="s">
        <v>13</v>
      </c>
      <c r="R7" s="16"/>
      <c r="S7" s="16"/>
      <c r="T7" s="16"/>
      <c r="U7" s="16"/>
      <c r="V7" s="16"/>
      <c r="W7" s="16"/>
      <c r="X7" s="16"/>
      <c r="Y7" s="16" t="s">
        <v>14</v>
      </c>
      <c r="Z7" s="16" t="s">
        <v>15</v>
      </c>
      <c r="AA7" s="16" t="s">
        <v>16</v>
      </c>
    </row>
    <row r="8" s="2" customFormat="1" ht="18.75" spans="1:27">
      <c r="A8" s="16"/>
      <c r="B8" s="16" t="s">
        <v>17</v>
      </c>
      <c r="C8" s="16" t="s">
        <v>18</v>
      </c>
      <c r="D8" s="16" t="s">
        <v>19</v>
      </c>
      <c r="E8" s="16"/>
      <c r="F8" s="16"/>
      <c r="G8" s="16"/>
      <c r="H8" s="16"/>
      <c r="I8" s="16"/>
      <c r="J8" s="16" t="s">
        <v>20</v>
      </c>
      <c r="K8" s="16" t="s">
        <v>21</v>
      </c>
      <c r="L8" s="16"/>
      <c r="M8" s="16"/>
      <c r="N8" s="16" t="s">
        <v>22</v>
      </c>
      <c r="O8" s="16" t="s">
        <v>23</v>
      </c>
      <c r="P8" s="16"/>
      <c r="Q8" s="16" t="s">
        <v>24</v>
      </c>
      <c r="R8" s="16" t="s">
        <v>25</v>
      </c>
      <c r="S8" s="16" t="s">
        <v>26</v>
      </c>
      <c r="T8" s="16" t="s">
        <v>23</v>
      </c>
      <c r="U8" s="16"/>
      <c r="V8" s="16"/>
      <c r="W8" s="16"/>
      <c r="X8" s="16"/>
      <c r="Y8" s="16"/>
      <c r="Z8" s="16"/>
      <c r="AA8" s="16"/>
    </row>
    <row r="9" s="2" customFormat="1" ht="138" customHeight="1" spans="1:27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 t="s">
        <v>27</v>
      </c>
      <c r="P9" s="16" t="s">
        <v>28</v>
      </c>
      <c r="Q9" s="16"/>
      <c r="R9" s="16"/>
      <c r="S9" s="16"/>
      <c r="T9" s="16" t="s">
        <v>29</v>
      </c>
      <c r="U9" s="16" t="s">
        <v>30</v>
      </c>
      <c r="V9" s="16" t="s">
        <v>31</v>
      </c>
      <c r="W9" s="16" t="s">
        <v>32</v>
      </c>
      <c r="X9" s="16" t="s">
        <v>33</v>
      </c>
      <c r="Y9" s="16"/>
      <c r="Z9" s="16"/>
      <c r="AA9" s="16"/>
    </row>
    <row r="10" s="2" customFormat="1" ht="41" customHeight="1" spans="1:27">
      <c r="A10" s="16" t="s">
        <v>34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>
        <f>SUM(N11:N110)</f>
        <v>9348.1386</v>
      </c>
      <c r="O10" s="16">
        <f>SUM(O11:O110)</f>
        <v>8727.6386</v>
      </c>
      <c r="P10" s="16">
        <f>SUM(P11:P110)</f>
        <v>640.5</v>
      </c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</row>
    <row r="11" s="3" customFormat="1" ht="75" spans="1:27">
      <c r="A11" s="7">
        <v>1</v>
      </c>
      <c r="B11" s="17" t="s">
        <v>35</v>
      </c>
      <c r="C11" s="17" t="s">
        <v>36</v>
      </c>
      <c r="D11" s="17" t="s">
        <v>37</v>
      </c>
      <c r="E11" s="17" t="s">
        <v>38</v>
      </c>
      <c r="F11" s="17" t="s">
        <v>39</v>
      </c>
      <c r="G11" s="17" t="s">
        <v>40</v>
      </c>
      <c r="H11" s="17" t="s">
        <v>41</v>
      </c>
      <c r="I11" s="17" t="s">
        <v>42</v>
      </c>
      <c r="J11" s="19">
        <v>45870</v>
      </c>
      <c r="K11" s="19">
        <v>45992</v>
      </c>
      <c r="L11" s="17" t="s">
        <v>38</v>
      </c>
      <c r="M11" s="7" t="s">
        <v>43</v>
      </c>
      <c r="N11" s="7">
        <v>15</v>
      </c>
      <c r="O11" s="7">
        <v>15</v>
      </c>
      <c r="P11" s="7">
        <v>0</v>
      </c>
      <c r="Q11" s="7">
        <v>17</v>
      </c>
      <c r="R11" s="7">
        <v>22</v>
      </c>
      <c r="S11" s="7">
        <v>24</v>
      </c>
      <c r="T11" s="7">
        <v>11</v>
      </c>
      <c r="U11" s="7">
        <v>11</v>
      </c>
      <c r="V11" s="7">
        <v>11</v>
      </c>
      <c r="W11" s="7">
        <v>1</v>
      </c>
      <c r="X11" s="7">
        <v>1</v>
      </c>
      <c r="Y11" s="7" t="s">
        <v>44</v>
      </c>
      <c r="Z11" s="7" t="s">
        <v>45</v>
      </c>
      <c r="AA11" s="7"/>
    </row>
    <row r="12" s="3" customFormat="1" ht="56.25" spans="1:27">
      <c r="A12" s="7">
        <v>2</v>
      </c>
      <c r="B12" s="17" t="s">
        <v>35</v>
      </c>
      <c r="C12" s="17" t="s">
        <v>46</v>
      </c>
      <c r="D12" s="17" t="s">
        <v>47</v>
      </c>
      <c r="E12" s="17" t="s">
        <v>38</v>
      </c>
      <c r="F12" s="17" t="s">
        <v>39</v>
      </c>
      <c r="G12" s="17" t="s">
        <v>48</v>
      </c>
      <c r="H12" s="17" t="s">
        <v>41</v>
      </c>
      <c r="I12" s="17" t="s">
        <v>42</v>
      </c>
      <c r="J12" s="19">
        <v>45717</v>
      </c>
      <c r="K12" s="19">
        <v>45962</v>
      </c>
      <c r="L12" s="17" t="s">
        <v>38</v>
      </c>
      <c r="M12" s="7" t="s">
        <v>49</v>
      </c>
      <c r="N12" s="7">
        <v>48.4036</v>
      </c>
      <c r="O12" s="7">
        <v>48.4036</v>
      </c>
      <c r="P12" s="7">
        <v>0</v>
      </c>
      <c r="Q12" s="7">
        <v>212</v>
      </c>
      <c r="R12" s="7">
        <v>8356</v>
      </c>
      <c r="S12" s="7">
        <v>17287</v>
      </c>
      <c r="T12" s="7">
        <v>52</v>
      </c>
      <c r="U12" s="7">
        <v>7718</v>
      </c>
      <c r="V12" s="7">
        <v>15964</v>
      </c>
      <c r="W12" s="7">
        <v>638</v>
      </c>
      <c r="X12" s="7">
        <v>1318</v>
      </c>
      <c r="Y12" s="7" t="s">
        <v>50</v>
      </c>
      <c r="Z12" s="7" t="s">
        <v>50</v>
      </c>
      <c r="AA12" s="7"/>
    </row>
    <row r="13" s="3" customFormat="1" ht="150" customHeight="1" spans="1:27">
      <c r="A13" s="7">
        <v>3</v>
      </c>
      <c r="B13" s="17" t="s">
        <v>51</v>
      </c>
      <c r="C13" s="17" t="s">
        <v>52</v>
      </c>
      <c r="D13" s="17" t="s">
        <v>53</v>
      </c>
      <c r="E13" s="17" t="s">
        <v>38</v>
      </c>
      <c r="F13" s="17" t="s">
        <v>39</v>
      </c>
      <c r="G13" s="17" t="s">
        <v>54</v>
      </c>
      <c r="H13" s="17" t="s">
        <v>41</v>
      </c>
      <c r="I13" s="17" t="s">
        <v>42</v>
      </c>
      <c r="J13" s="19">
        <v>45658</v>
      </c>
      <c r="K13" s="19">
        <v>45962</v>
      </c>
      <c r="L13" s="17" t="s">
        <v>38</v>
      </c>
      <c r="M13" s="7" t="s">
        <v>55</v>
      </c>
      <c r="N13" s="7">
        <v>136</v>
      </c>
      <c r="O13" s="7">
        <v>136</v>
      </c>
      <c r="P13" s="7">
        <v>0</v>
      </c>
      <c r="Q13" s="7">
        <v>111</v>
      </c>
      <c r="R13" s="7">
        <v>712</v>
      </c>
      <c r="S13" s="7">
        <v>1919</v>
      </c>
      <c r="T13" s="7">
        <v>52</v>
      </c>
      <c r="U13" s="7">
        <v>712</v>
      </c>
      <c r="V13" s="7">
        <v>1143</v>
      </c>
      <c r="W13" s="7">
        <v>18</v>
      </c>
      <c r="X13" s="7">
        <v>40</v>
      </c>
      <c r="Y13" s="7" t="s">
        <v>56</v>
      </c>
      <c r="Z13" s="7" t="s">
        <v>57</v>
      </c>
      <c r="AA13" s="7"/>
    </row>
    <row r="14" s="3" customFormat="1" ht="105" customHeight="1" spans="1:27">
      <c r="A14" s="7">
        <v>4</v>
      </c>
      <c r="B14" s="17" t="s">
        <v>58</v>
      </c>
      <c r="C14" s="17" t="s">
        <v>59</v>
      </c>
      <c r="D14" s="17" t="s">
        <v>60</v>
      </c>
      <c r="E14" s="17" t="s">
        <v>38</v>
      </c>
      <c r="F14" s="17" t="s">
        <v>39</v>
      </c>
      <c r="G14" s="17" t="s">
        <v>61</v>
      </c>
      <c r="H14" s="17" t="s">
        <v>41</v>
      </c>
      <c r="I14" s="17" t="s">
        <v>42</v>
      </c>
      <c r="J14" s="19">
        <v>45717</v>
      </c>
      <c r="K14" s="19">
        <v>45962</v>
      </c>
      <c r="L14" s="17" t="s">
        <v>38</v>
      </c>
      <c r="M14" s="7" t="s">
        <v>62</v>
      </c>
      <c r="N14" s="7">
        <v>110</v>
      </c>
      <c r="O14" s="7">
        <v>110</v>
      </c>
      <c r="P14" s="7">
        <v>0</v>
      </c>
      <c r="Q14" s="7">
        <v>80</v>
      </c>
      <c r="R14" s="7">
        <v>560</v>
      </c>
      <c r="S14" s="7">
        <v>560</v>
      </c>
      <c r="T14" s="7">
        <v>52</v>
      </c>
      <c r="U14" s="7">
        <v>550</v>
      </c>
      <c r="V14" s="7">
        <v>550</v>
      </c>
      <c r="W14" s="7">
        <v>10</v>
      </c>
      <c r="X14" s="7">
        <v>10</v>
      </c>
      <c r="Y14" s="7" t="s">
        <v>63</v>
      </c>
      <c r="Z14" s="7" t="s">
        <v>64</v>
      </c>
      <c r="AA14" s="7"/>
    </row>
    <row r="15" s="3" customFormat="1" ht="75" spans="1:27">
      <c r="A15" s="7">
        <v>5</v>
      </c>
      <c r="B15" s="17" t="s">
        <v>51</v>
      </c>
      <c r="C15" s="17" t="s">
        <v>65</v>
      </c>
      <c r="D15" s="17" t="s">
        <v>66</v>
      </c>
      <c r="E15" s="17" t="s">
        <v>38</v>
      </c>
      <c r="F15" s="17" t="s">
        <v>39</v>
      </c>
      <c r="G15" s="17" t="s">
        <v>67</v>
      </c>
      <c r="H15" s="17" t="s">
        <v>41</v>
      </c>
      <c r="I15" s="17" t="s">
        <v>42</v>
      </c>
      <c r="J15" s="19">
        <v>45717</v>
      </c>
      <c r="K15" s="19">
        <v>45962</v>
      </c>
      <c r="L15" s="17" t="s">
        <v>38</v>
      </c>
      <c r="M15" s="7" t="s">
        <v>68</v>
      </c>
      <c r="N15" s="7">
        <v>38.5</v>
      </c>
      <c r="O15" s="7">
        <v>38.5</v>
      </c>
      <c r="P15" s="7">
        <v>0</v>
      </c>
      <c r="Q15" s="7">
        <v>110</v>
      </c>
      <c r="R15" s="7">
        <v>110</v>
      </c>
      <c r="S15" s="7">
        <v>110</v>
      </c>
      <c r="T15" s="7">
        <v>25</v>
      </c>
      <c r="U15" s="7">
        <v>25</v>
      </c>
      <c r="V15" s="7">
        <v>25</v>
      </c>
      <c r="W15" s="7">
        <v>0</v>
      </c>
      <c r="X15" s="7">
        <v>0</v>
      </c>
      <c r="Y15" s="7" t="s">
        <v>69</v>
      </c>
      <c r="Z15" s="7" t="s">
        <v>70</v>
      </c>
      <c r="AA15" s="7"/>
    </row>
    <row r="16" s="3" customFormat="1" ht="56.25" spans="1:27">
      <c r="A16" s="7">
        <v>6</v>
      </c>
      <c r="B16" s="17" t="s">
        <v>71</v>
      </c>
      <c r="C16" s="17" t="s">
        <v>71</v>
      </c>
      <c r="D16" s="17" t="s">
        <v>72</v>
      </c>
      <c r="E16" s="17" t="s">
        <v>38</v>
      </c>
      <c r="F16" s="17" t="s">
        <v>39</v>
      </c>
      <c r="G16" s="17" t="s">
        <v>73</v>
      </c>
      <c r="H16" s="17" t="s">
        <v>41</v>
      </c>
      <c r="I16" s="17" t="s">
        <v>42</v>
      </c>
      <c r="J16" s="19">
        <v>45717</v>
      </c>
      <c r="K16" s="19">
        <v>45992</v>
      </c>
      <c r="L16" s="17" t="s">
        <v>38</v>
      </c>
      <c r="M16" s="7" t="s">
        <v>74</v>
      </c>
      <c r="N16" s="7">
        <v>609.917</v>
      </c>
      <c r="O16" s="7">
        <v>609.917</v>
      </c>
      <c r="P16" s="7">
        <v>0</v>
      </c>
      <c r="Q16" s="16">
        <v>2</v>
      </c>
      <c r="R16" s="16">
        <v>2012</v>
      </c>
      <c r="S16" s="16">
        <v>5139</v>
      </c>
      <c r="T16" s="7" t="s">
        <v>75</v>
      </c>
      <c r="U16" s="16">
        <v>2012</v>
      </c>
      <c r="V16" s="16">
        <v>5139</v>
      </c>
      <c r="W16" s="16">
        <v>0</v>
      </c>
      <c r="X16" s="16">
        <v>0</v>
      </c>
      <c r="Y16" s="7" t="s">
        <v>76</v>
      </c>
      <c r="Z16" s="7" t="s">
        <v>77</v>
      </c>
      <c r="AA16" s="7"/>
    </row>
    <row r="17" s="3" customFormat="1" ht="56.25" spans="1:27">
      <c r="A17" s="7">
        <v>7</v>
      </c>
      <c r="B17" s="17" t="s">
        <v>71</v>
      </c>
      <c r="C17" s="17" t="s">
        <v>71</v>
      </c>
      <c r="D17" s="17" t="s">
        <v>72</v>
      </c>
      <c r="E17" s="17" t="s">
        <v>38</v>
      </c>
      <c r="F17" s="17" t="s">
        <v>39</v>
      </c>
      <c r="G17" s="17" t="s">
        <v>78</v>
      </c>
      <c r="H17" s="17" t="s">
        <v>41</v>
      </c>
      <c r="I17" s="17" t="s">
        <v>42</v>
      </c>
      <c r="J17" s="19">
        <v>45717</v>
      </c>
      <c r="K17" s="19">
        <v>45992</v>
      </c>
      <c r="L17" s="17" t="s">
        <v>38</v>
      </c>
      <c r="M17" s="7" t="s">
        <v>74</v>
      </c>
      <c r="N17" s="7">
        <v>396.243</v>
      </c>
      <c r="O17" s="7">
        <v>396.243</v>
      </c>
      <c r="P17" s="7">
        <v>0</v>
      </c>
      <c r="Q17" s="16">
        <v>2</v>
      </c>
      <c r="R17" s="16">
        <v>2012</v>
      </c>
      <c r="S17" s="16">
        <v>5139</v>
      </c>
      <c r="T17" s="7" t="s">
        <v>75</v>
      </c>
      <c r="U17" s="16">
        <v>2012</v>
      </c>
      <c r="V17" s="16">
        <v>5139</v>
      </c>
      <c r="W17" s="16">
        <v>0</v>
      </c>
      <c r="X17" s="16">
        <v>0</v>
      </c>
      <c r="Y17" s="7" t="s">
        <v>76</v>
      </c>
      <c r="Z17" s="7" t="s">
        <v>77</v>
      </c>
      <c r="AA17" s="7"/>
    </row>
    <row r="18" s="3" customFormat="1" ht="93.75" spans="1:27">
      <c r="A18" s="7">
        <v>8</v>
      </c>
      <c r="B18" s="17" t="s">
        <v>35</v>
      </c>
      <c r="C18" s="17" t="s">
        <v>36</v>
      </c>
      <c r="D18" s="17" t="s">
        <v>79</v>
      </c>
      <c r="E18" s="17" t="s">
        <v>38</v>
      </c>
      <c r="F18" s="17" t="s">
        <v>39</v>
      </c>
      <c r="G18" s="17" t="s">
        <v>80</v>
      </c>
      <c r="H18" s="17" t="s">
        <v>41</v>
      </c>
      <c r="I18" s="17" t="s">
        <v>42</v>
      </c>
      <c r="J18" s="19">
        <v>45748</v>
      </c>
      <c r="K18" s="19">
        <v>45992</v>
      </c>
      <c r="L18" s="17" t="s">
        <v>38</v>
      </c>
      <c r="M18" s="7" t="s">
        <v>81</v>
      </c>
      <c r="N18" s="7">
        <v>135</v>
      </c>
      <c r="O18" s="7">
        <v>135</v>
      </c>
      <c r="P18" s="7">
        <v>0</v>
      </c>
      <c r="Q18" s="7">
        <v>96</v>
      </c>
      <c r="R18" s="7">
        <v>401</v>
      </c>
      <c r="S18" s="7">
        <v>431</v>
      </c>
      <c r="T18" s="7">
        <v>46</v>
      </c>
      <c r="U18" s="7">
        <v>210</v>
      </c>
      <c r="V18" s="7">
        <v>210</v>
      </c>
      <c r="W18" s="7">
        <v>13</v>
      </c>
      <c r="X18" s="7">
        <v>13</v>
      </c>
      <c r="Y18" s="7" t="s">
        <v>82</v>
      </c>
      <c r="Z18" s="7" t="s">
        <v>83</v>
      </c>
      <c r="AA18" s="7"/>
    </row>
    <row r="19" s="3" customFormat="1" ht="75" spans="1:27">
      <c r="A19" s="7">
        <v>9</v>
      </c>
      <c r="B19" s="17" t="s">
        <v>35</v>
      </c>
      <c r="C19" s="17" t="s">
        <v>46</v>
      </c>
      <c r="D19" s="17" t="s">
        <v>84</v>
      </c>
      <c r="E19" s="17" t="s">
        <v>38</v>
      </c>
      <c r="F19" s="17" t="s">
        <v>39</v>
      </c>
      <c r="G19" s="17" t="s">
        <v>85</v>
      </c>
      <c r="H19" s="17" t="s">
        <v>41</v>
      </c>
      <c r="I19" s="17" t="s">
        <v>42</v>
      </c>
      <c r="J19" s="19">
        <v>45717</v>
      </c>
      <c r="K19" s="19">
        <v>45962</v>
      </c>
      <c r="L19" s="17" t="s">
        <v>38</v>
      </c>
      <c r="M19" s="7" t="s">
        <v>86</v>
      </c>
      <c r="N19" s="7">
        <v>15</v>
      </c>
      <c r="O19" s="7">
        <v>15</v>
      </c>
      <c r="P19" s="7">
        <v>0</v>
      </c>
      <c r="Q19" s="7">
        <v>212</v>
      </c>
      <c r="R19" s="7">
        <v>8356</v>
      </c>
      <c r="S19" s="7">
        <v>17287</v>
      </c>
      <c r="T19" s="7">
        <v>52</v>
      </c>
      <c r="U19" s="7">
        <v>7718</v>
      </c>
      <c r="V19" s="7">
        <v>15964</v>
      </c>
      <c r="W19" s="7">
        <v>638</v>
      </c>
      <c r="X19" s="7">
        <v>1318</v>
      </c>
      <c r="Y19" s="7" t="s">
        <v>87</v>
      </c>
      <c r="Z19" s="7" t="s">
        <v>88</v>
      </c>
      <c r="AA19" s="7"/>
    </row>
    <row r="20" s="3" customFormat="1" ht="75" spans="1:27">
      <c r="A20" s="7">
        <v>10</v>
      </c>
      <c r="B20" s="17" t="s">
        <v>58</v>
      </c>
      <c r="C20" s="17" t="s">
        <v>59</v>
      </c>
      <c r="D20" s="17" t="s">
        <v>89</v>
      </c>
      <c r="E20" s="17" t="s">
        <v>38</v>
      </c>
      <c r="F20" s="17" t="s">
        <v>39</v>
      </c>
      <c r="G20" s="17" t="s">
        <v>90</v>
      </c>
      <c r="H20" s="17" t="s">
        <v>41</v>
      </c>
      <c r="I20" s="17" t="s">
        <v>42</v>
      </c>
      <c r="J20" s="19">
        <v>45717</v>
      </c>
      <c r="K20" s="19">
        <v>45962</v>
      </c>
      <c r="L20" s="17" t="s">
        <v>38</v>
      </c>
      <c r="M20" s="7" t="s">
        <v>91</v>
      </c>
      <c r="N20" s="7">
        <v>6.465</v>
      </c>
      <c r="O20" s="7">
        <v>6.465</v>
      </c>
      <c r="P20" s="7">
        <v>0</v>
      </c>
      <c r="Q20" s="7">
        <v>212</v>
      </c>
      <c r="R20" s="7">
        <v>8356</v>
      </c>
      <c r="S20" s="7">
        <v>17282</v>
      </c>
      <c r="T20" s="7">
        <v>52</v>
      </c>
      <c r="U20" s="7">
        <v>7718</v>
      </c>
      <c r="V20" s="7">
        <v>15964</v>
      </c>
      <c r="W20" s="7">
        <v>638</v>
      </c>
      <c r="X20" s="7">
        <v>1318</v>
      </c>
      <c r="Y20" s="7" t="s">
        <v>92</v>
      </c>
      <c r="Z20" s="7" t="s">
        <v>93</v>
      </c>
      <c r="AA20" s="7"/>
    </row>
    <row r="21" s="3" customFormat="1" ht="262.5" spans="1:27">
      <c r="A21" s="7">
        <v>11</v>
      </c>
      <c r="B21" s="17" t="s">
        <v>51</v>
      </c>
      <c r="C21" s="17" t="s">
        <v>52</v>
      </c>
      <c r="D21" s="17" t="s">
        <v>94</v>
      </c>
      <c r="E21" s="17" t="s">
        <v>95</v>
      </c>
      <c r="F21" s="17" t="s">
        <v>39</v>
      </c>
      <c r="G21" s="17" t="s">
        <v>96</v>
      </c>
      <c r="H21" s="17" t="s">
        <v>41</v>
      </c>
      <c r="I21" s="17" t="s">
        <v>42</v>
      </c>
      <c r="J21" s="19">
        <v>45870</v>
      </c>
      <c r="K21" s="19">
        <v>45962</v>
      </c>
      <c r="L21" s="17" t="s">
        <v>95</v>
      </c>
      <c r="M21" s="7" t="s">
        <v>97</v>
      </c>
      <c r="N21" s="7">
        <v>150</v>
      </c>
      <c r="O21" s="7">
        <v>150</v>
      </c>
      <c r="P21" s="7">
        <v>0</v>
      </c>
      <c r="Q21" s="7">
        <v>212</v>
      </c>
      <c r="R21" s="7">
        <v>1250</v>
      </c>
      <c r="S21" s="7">
        <v>1250</v>
      </c>
      <c r="T21" s="7">
        <v>52</v>
      </c>
      <c r="U21" s="7">
        <v>1250</v>
      </c>
      <c r="V21" s="7">
        <v>1250</v>
      </c>
      <c r="W21" s="7">
        <v>48</v>
      </c>
      <c r="X21" s="7">
        <v>100</v>
      </c>
      <c r="Y21" s="7" t="s">
        <v>98</v>
      </c>
      <c r="Z21" s="7" t="s">
        <v>99</v>
      </c>
      <c r="AA21" s="7"/>
    </row>
    <row r="22" s="3" customFormat="1" ht="262.5" spans="1:27">
      <c r="A22" s="7">
        <v>12</v>
      </c>
      <c r="B22" s="17" t="s">
        <v>51</v>
      </c>
      <c r="C22" s="17" t="s">
        <v>52</v>
      </c>
      <c r="D22" s="17" t="s">
        <v>94</v>
      </c>
      <c r="E22" s="17" t="s">
        <v>95</v>
      </c>
      <c r="F22" s="17" t="s">
        <v>39</v>
      </c>
      <c r="G22" s="17" t="s">
        <v>100</v>
      </c>
      <c r="H22" s="17" t="s">
        <v>41</v>
      </c>
      <c r="I22" s="17" t="s">
        <v>42</v>
      </c>
      <c r="J22" s="19">
        <v>45870</v>
      </c>
      <c r="K22" s="19">
        <v>45962</v>
      </c>
      <c r="L22" s="17" t="s">
        <v>95</v>
      </c>
      <c r="M22" s="7" t="s">
        <v>97</v>
      </c>
      <c r="N22" s="7">
        <v>150</v>
      </c>
      <c r="O22" s="7">
        <v>150</v>
      </c>
      <c r="P22" s="7">
        <v>0</v>
      </c>
      <c r="Q22" s="7">
        <v>212</v>
      </c>
      <c r="R22" s="7">
        <v>1250</v>
      </c>
      <c r="S22" s="7">
        <v>1250</v>
      </c>
      <c r="T22" s="7">
        <v>52</v>
      </c>
      <c r="U22" s="7">
        <v>1250</v>
      </c>
      <c r="V22" s="7">
        <v>1250</v>
      </c>
      <c r="W22" s="7">
        <v>48</v>
      </c>
      <c r="X22" s="7">
        <v>100</v>
      </c>
      <c r="Y22" s="7" t="s">
        <v>98</v>
      </c>
      <c r="Z22" s="7" t="s">
        <v>99</v>
      </c>
      <c r="AA22" s="7"/>
    </row>
    <row r="23" s="3" customFormat="1" ht="75" customHeight="1" spans="1:27">
      <c r="A23" s="7">
        <v>13</v>
      </c>
      <c r="B23" s="17" t="s">
        <v>58</v>
      </c>
      <c r="C23" s="17" t="s">
        <v>101</v>
      </c>
      <c r="D23" s="17" t="s">
        <v>102</v>
      </c>
      <c r="E23" s="17" t="s">
        <v>103</v>
      </c>
      <c r="F23" s="17" t="s">
        <v>39</v>
      </c>
      <c r="G23" s="17" t="s">
        <v>104</v>
      </c>
      <c r="H23" s="17" t="s">
        <v>41</v>
      </c>
      <c r="I23" s="17" t="s">
        <v>42</v>
      </c>
      <c r="J23" s="19">
        <v>45717</v>
      </c>
      <c r="K23" s="19">
        <v>45962</v>
      </c>
      <c r="L23" s="17" t="s">
        <v>103</v>
      </c>
      <c r="M23" s="7" t="s">
        <v>105</v>
      </c>
      <c r="N23" s="7">
        <v>12</v>
      </c>
      <c r="O23" s="7">
        <v>12</v>
      </c>
      <c r="P23" s="7">
        <v>0</v>
      </c>
      <c r="Q23" s="7"/>
      <c r="R23" s="7">
        <v>6</v>
      </c>
      <c r="S23" s="7">
        <v>6</v>
      </c>
      <c r="T23" s="7" t="s">
        <v>106</v>
      </c>
      <c r="U23" s="7">
        <v>0</v>
      </c>
      <c r="V23" s="7">
        <v>0</v>
      </c>
      <c r="W23" s="7">
        <v>0</v>
      </c>
      <c r="X23" s="7">
        <v>0</v>
      </c>
      <c r="Y23" s="7" t="s">
        <v>107</v>
      </c>
      <c r="Z23" s="7" t="s">
        <v>108</v>
      </c>
      <c r="AA23" s="7"/>
    </row>
    <row r="24" s="3" customFormat="1" ht="56.25" spans="1:27">
      <c r="A24" s="7">
        <v>14</v>
      </c>
      <c r="B24" s="17" t="s">
        <v>109</v>
      </c>
      <c r="C24" s="17" t="s">
        <v>110</v>
      </c>
      <c r="D24" s="17" t="s">
        <v>111</v>
      </c>
      <c r="E24" s="17" t="s">
        <v>112</v>
      </c>
      <c r="F24" s="17" t="s">
        <v>112</v>
      </c>
      <c r="G24" s="17" t="s">
        <v>113</v>
      </c>
      <c r="H24" s="17" t="s">
        <v>41</v>
      </c>
      <c r="I24" s="17" t="s">
        <v>39</v>
      </c>
      <c r="J24" s="19">
        <v>45778</v>
      </c>
      <c r="K24" s="19">
        <v>45962</v>
      </c>
      <c r="L24" s="17" t="s">
        <v>112</v>
      </c>
      <c r="M24" s="7" t="s">
        <v>114</v>
      </c>
      <c r="N24" s="7">
        <v>35.6</v>
      </c>
      <c r="O24" s="7">
        <v>35.6</v>
      </c>
      <c r="P24" s="7">
        <v>0</v>
      </c>
      <c r="Q24" s="7">
        <v>3</v>
      </c>
      <c r="R24" s="7">
        <v>2288</v>
      </c>
      <c r="S24" s="7">
        <v>5834</v>
      </c>
      <c r="T24" s="7" t="s">
        <v>106</v>
      </c>
      <c r="U24" s="7">
        <v>27</v>
      </c>
      <c r="V24" s="7">
        <v>40</v>
      </c>
      <c r="W24" s="7">
        <v>0</v>
      </c>
      <c r="X24" s="7">
        <v>0</v>
      </c>
      <c r="Y24" s="7" t="s">
        <v>115</v>
      </c>
      <c r="Z24" s="7" t="s">
        <v>116</v>
      </c>
      <c r="AA24" s="7"/>
    </row>
    <row r="25" s="3" customFormat="1" ht="75" spans="1:27">
      <c r="A25" s="7">
        <v>15</v>
      </c>
      <c r="B25" s="17" t="s">
        <v>51</v>
      </c>
      <c r="C25" s="17" t="s">
        <v>117</v>
      </c>
      <c r="D25" s="17" t="s">
        <v>118</v>
      </c>
      <c r="E25" s="17" t="s">
        <v>119</v>
      </c>
      <c r="F25" s="17" t="s">
        <v>120</v>
      </c>
      <c r="G25" s="17" t="s">
        <v>121</v>
      </c>
      <c r="H25" s="17" t="s">
        <v>41</v>
      </c>
      <c r="I25" s="17" t="s">
        <v>122</v>
      </c>
      <c r="J25" s="19">
        <v>45717</v>
      </c>
      <c r="K25" s="19">
        <v>45962</v>
      </c>
      <c r="L25" s="17" t="s">
        <v>123</v>
      </c>
      <c r="M25" s="7" t="s">
        <v>124</v>
      </c>
      <c r="N25" s="7">
        <v>36</v>
      </c>
      <c r="O25" s="7">
        <v>30</v>
      </c>
      <c r="P25" s="7">
        <v>6</v>
      </c>
      <c r="Q25" s="7">
        <v>0</v>
      </c>
      <c r="R25" s="7">
        <v>14</v>
      </c>
      <c r="S25" s="7">
        <v>15</v>
      </c>
      <c r="T25" s="7" t="s">
        <v>106</v>
      </c>
      <c r="U25" s="7">
        <v>0</v>
      </c>
      <c r="V25" s="7">
        <v>0</v>
      </c>
      <c r="W25" s="7">
        <v>0</v>
      </c>
      <c r="X25" s="7">
        <v>0</v>
      </c>
      <c r="Y25" s="7" t="s">
        <v>125</v>
      </c>
      <c r="Z25" s="7" t="s">
        <v>126</v>
      </c>
      <c r="AA25" s="7"/>
    </row>
    <row r="26" s="4" customFormat="1" ht="112.5" spans="1:27">
      <c r="A26" s="7">
        <v>16</v>
      </c>
      <c r="B26" s="17" t="s">
        <v>58</v>
      </c>
      <c r="C26" s="17" t="s">
        <v>127</v>
      </c>
      <c r="D26" s="17" t="s">
        <v>128</v>
      </c>
      <c r="E26" s="17" t="s">
        <v>129</v>
      </c>
      <c r="F26" s="17" t="s">
        <v>130</v>
      </c>
      <c r="G26" s="17" t="s">
        <v>131</v>
      </c>
      <c r="H26" s="17" t="s">
        <v>41</v>
      </c>
      <c r="I26" s="17" t="s">
        <v>132</v>
      </c>
      <c r="J26" s="20">
        <v>45748</v>
      </c>
      <c r="K26" s="20">
        <v>45839</v>
      </c>
      <c r="L26" s="17" t="s">
        <v>133</v>
      </c>
      <c r="M26" s="7" t="s">
        <v>134</v>
      </c>
      <c r="N26" s="16">
        <v>180</v>
      </c>
      <c r="O26" s="16">
        <v>180</v>
      </c>
      <c r="P26" s="16">
        <v>0</v>
      </c>
      <c r="Q26" s="16">
        <v>2</v>
      </c>
      <c r="R26" s="16">
        <v>3902</v>
      </c>
      <c r="S26" s="16">
        <v>10210</v>
      </c>
      <c r="T26" s="7" t="s">
        <v>75</v>
      </c>
      <c r="U26" s="16">
        <v>1680</v>
      </c>
      <c r="V26" s="16">
        <v>4412</v>
      </c>
      <c r="W26" s="16">
        <v>114</v>
      </c>
      <c r="X26" s="16">
        <v>284</v>
      </c>
      <c r="Y26" s="7" t="s">
        <v>135</v>
      </c>
      <c r="Z26" s="7" t="s">
        <v>136</v>
      </c>
      <c r="AA26" s="7"/>
    </row>
    <row r="27" s="4" customFormat="1" ht="93.75" spans="1:27">
      <c r="A27" s="7">
        <v>17</v>
      </c>
      <c r="B27" s="17" t="s">
        <v>58</v>
      </c>
      <c r="C27" s="17" t="s">
        <v>101</v>
      </c>
      <c r="D27" s="17" t="s">
        <v>137</v>
      </c>
      <c r="E27" s="17" t="s">
        <v>129</v>
      </c>
      <c r="F27" s="17" t="s">
        <v>130</v>
      </c>
      <c r="G27" s="17" t="s">
        <v>138</v>
      </c>
      <c r="H27" s="17" t="s">
        <v>41</v>
      </c>
      <c r="I27" s="17" t="s">
        <v>139</v>
      </c>
      <c r="J27" s="20">
        <v>45717</v>
      </c>
      <c r="K27" s="20">
        <v>45809</v>
      </c>
      <c r="L27" s="17" t="s">
        <v>133</v>
      </c>
      <c r="M27" s="7" t="s">
        <v>140</v>
      </c>
      <c r="N27" s="16">
        <v>200</v>
      </c>
      <c r="O27" s="16">
        <v>200</v>
      </c>
      <c r="P27" s="16">
        <v>0</v>
      </c>
      <c r="Q27" s="16">
        <v>2</v>
      </c>
      <c r="R27" s="16">
        <v>3902</v>
      </c>
      <c r="S27" s="16">
        <v>10210</v>
      </c>
      <c r="T27" s="7" t="s">
        <v>75</v>
      </c>
      <c r="U27" s="16">
        <v>1680</v>
      </c>
      <c r="V27" s="16">
        <v>4412</v>
      </c>
      <c r="W27" s="16">
        <v>114</v>
      </c>
      <c r="X27" s="16">
        <v>284</v>
      </c>
      <c r="Y27" s="7" t="s">
        <v>141</v>
      </c>
      <c r="Z27" s="7" t="s">
        <v>142</v>
      </c>
      <c r="AA27" s="16"/>
    </row>
    <row r="28" s="4" customFormat="1" ht="93.75" spans="1:27">
      <c r="A28" s="7">
        <v>18</v>
      </c>
      <c r="B28" s="17" t="s">
        <v>51</v>
      </c>
      <c r="C28" s="17" t="s">
        <v>65</v>
      </c>
      <c r="D28" s="17" t="s">
        <v>66</v>
      </c>
      <c r="E28" s="17" t="s">
        <v>129</v>
      </c>
      <c r="F28" s="17" t="s">
        <v>130</v>
      </c>
      <c r="G28" s="17" t="s">
        <v>143</v>
      </c>
      <c r="H28" s="17" t="s">
        <v>41</v>
      </c>
      <c r="I28" s="17" t="s">
        <v>144</v>
      </c>
      <c r="J28" s="20">
        <v>45689</v>
      </c>
      <c r="K28" s="20">
        <v>45748</v>
      </c>
      <c r="L28" s="17" t="s">
        <v>133</v>
      </c>
      <c r="M28" s="7" t="s">
        <v>145</v>
      </c>
      <c r="N28" s="16">
        <v>30</v>
      </c>
      <c r="O28" s="7">
        <v>30</v>
      </c>
      <c r="P28" s="7">
        <v>0</v>
      </c>
      <c r="Q28" s="7">
        <v>2</v>
      </c>
      <c r="R28" s="16">
        <v>150</v>
      </c>
      <c r="S28" s="16">
        <v>150</v>
      </c>
      <c r="T28" s="7" t="s">
        <v>75</v>
      </c>
      <c r="U28" s="16">
        <v>45</v>
      </c>
      <c r="V28" s="16">
        <v>45</v>
      </c>
      <c r="W28" s="16">
        <v>9</v>
      </c>
      <c r="X28" s="16">
        <v>9</v>
      </c>
      <c r="Y28" s="7" t="s">
        <v>146</v>
      </c>
      <c r="Z28" s="7" t="s">
        <v>147</v>
      </c>
      <c r="AA28" s="7"/>
    </row>
    <row r="29" s="4" customFormat="1" ht="75" spans="1:27">
      <c r="A29" s="7">
        <v>19</v>
      </c>
      <c r="B29" s="17" t="s">
        <v>71</v>
      </c>
      <c r="C29" s="17" t="s">
        <v>71</v>
      </c>
      <c r="D29" s="17" t="s">
        <v>148</v>
      </c>
      <c r="E29" s="17" t="s">
        <v>129</v>
      </c>
      <c r="F29" s="17" t="s">
        <v>130</v>
      </c>
      <c r="G29" s="17" t="s">
        <v>149</v>
      </c>
      <c r="H29" s="17" t="s">
        <v>41</v>
      </c>
      <c r="I29" s="17" t="s">
        <v>144</v>
      </c>
      <c r="J29" s="20">
        <v>45658</v>
      </c>
      <c r="K29" s="20">
        <v>45992</v>
      </c>
      <c r="L29" s="17" t="s">
        <v>133</v>
      </c>
      <c r="M29" s="7" t="s">
        <v>150</v>
      </c>
      <c r="N29" s="16">
        <v>43.2</v>
      </c>
      <c r="O29" s="16">
        <v>43.2</v>
      </c>
      <c r="P29" s="16">
        <v>0</v>
      </c>
      <c r="Q29" s="16">
        <v>2</v>
      </c>
      <c r="R29" s="16">
        <v>18</v>
      </c>
      <c r="S29" s="16">
        <v>18</v>
      </c>
      <c r="T29" s="7" t="s">
        <v>75</v>
      </c>
      <c r="U29" s="16">
        <v>10</v>
      </c>
      <c r="V29" s="16">
        <v>10</v>
      </c>
      <c r="W29" s="16">
        <v>2</v>
      </c>
      <c r="X29" s="16">
        <v>2</v>
      </c>
      <c r="Y29" s="7" t="s">
        <v>151</v>
      </c>
      <c r="Z29" s="7" t="s">
        <v>152</v>
      </c>
      <c r="AA29" s="7"/>
    </row>
    <row r="30" s="4" customFormat="1" ht="112.5" spans="1:27">
      <c r="A30" s="7">
        <v>20</v>
      </c>
      <c r="B30" s="17" t="s">
        <v>71</v>
      </c>
      <c r="C30" s="17" t="s">
        <v>71</v>
      </c>
      <c r="D30" s="17" t="s">
        <v>153</v>
      </c>
      <c r="E30" s="17" t="s">
        <v>129</v>
      </c>
      <c r="F30" s="17" t="s">
        <v>130</v>
      </c>
      <c r="G30" s="17" t="s">
        <v>154</v>
      </c>
      <c r="H30" s="17" t="s">
        <v>41</v>
      </c>
      <c r="I30" s="17" t="s">
        <v>144</v>
      </c>
      <c r="J30" s="20">
        <v>45778</v>
      </c>
      <c r="K30" s="20">
        <v>45992</v>
      </c>
      <c r="L30" s="17" t="s">
        <v>133</v>
      </c>
      <c r="M30" s="7" t="s">
        <v>155</v>
      </c>
      <c r="N30" s="16">
        <v>70</v>
      </c>
      <c r="O30" s="16">
        <v>70</v>
      </c>
      <c r="P30" s="16">
        <v>0</v>
      </c>
      <c r="Q30" s="16">
        <v>1</v>
      </c>
      <c r="R30" s="16">
        <v>674</v>
      </c>
      <c r="S30" s="16">
        <v>1664</v>
      </c>
      <c r="T30" s="7" t="s">
        <v>75</v>
      </c>
      <c r="U30" s="16">
        <v>635</v>
      </c>
      <c r="V30" s="16">
        <v>1653</v>
      </c>
      <c r="W30" s="16">
        <v>49</v>
      </c>
      <c r="X30" s="16">
        <v>117</v>
      </c>
      <c r="Y30" s="7" t="s">
        <v>156</v>
      </c>
      <c r="Z30" s="7" t="s">
        <v>157</v>
      </c>
      <c r="AA30" s="16"/>
    </row>
    <row r="31" s="4" customFormat="1" ht="56.25" spans="1:27">
      <c r="A31" s="7">
        <v>21</v>
      </c>
      <c r="B31" s="17" t="s">
        <v>58</v>
      </c>
      <c r="C31" s="7" t="s">
        <v>158</v>
      </c>
      <c r="D31" s="7" t="s">
        <v>158</v>
      </c>
      <c r="E31" s="17" t="s">
        <v>129</v>
      </c>
      <c r="F31" s="17" t="s">
        <v>159</v>
      </c>
      <c r="G31" s="17" t="s">
        <v>160</v>
      </c>
      <c r="H31" s="17" t="s">
        <v>41</v>
      </c>
      <c r="I31" s="17" t="s">
        <v>139</v>
      </c>
      <c r="J31" s="20">
        <v>45748</v>
      </c>
      <c r="K31" s="20">
        <v>45992</v>
      </c>
      <c r="L31" s="17" t="s">
        <v>133</v>
      </c>
      <c r="M31" s="7" t="s">
        <v>161</v>
      </c>
      <c r="N31" s="16">
        <v>70</v>
      </c>
      <c r="O31" s="16">
        <v>70</v>
      </c>
      <c r="P31" s="16">
        <v>0</v>
      </c>
      <c r="Q31" s="16">
        <v>1</v>
      </c>
      <c r="R31" s="16">
        <v>404</v>
      </c>
      <c r="S31" s="16">
        <v>1036</v>
      </c>
      <c r="T31" s="7" t="s">
        <v>106</v>
      </c>
      <c r="U31" s="16">
        <v>10</v>
      </c>
      <c r="V31" s="16">
        <v>16</v>
      </c>
      <c r="W31" s="16">
        <v>1</v>
      </c>
      <c r="X31" s="16">
        <v>3</v>
      </c>
      <c r="Y31" s="7" t="s">
        <v>162</v>
      </c>
      <c r="Z31" s="7" t="s">
        <v>162</v>
      </c>
      <c r="AA31" s="7"/>
    </row>
    <row r="32" s="5" customFormat="1" ht="56.25" spans="1:27">
      <c r="A32" s="7">
        <v>22</v>
      </c>
      <c r="B32" s="17" t="s">
        <v>58</v>
      </c>
      <c r="C32" s="7" t="s">
        <v>158</v>
      </c>
      <c r="D32" s="7" t="s">
        <v>158</v>
      </c>
      <c r="E32" s="17" t="s">
        <v>129</v>
      </c>
      <c r="F32" s="17" t="s">
        <v>163</v>
      </c>
      <c r="G32" s="17" t="s">
        <v>164</v>
      </c>
      <c r="H32" s="17" t="s">
        <v>41</v>
      </c>
      <c r="I32" s="17" t="s">
        <v>132</v>
      </c>
      <c r="J32" s="20">
        <v>45748</v>
      </c>
      <c r="K32" s="20">
        <v>45992</v>
      </c>
      <c r="L32" s="17" t="s">
        <v>133</v>
      </c>
      <c r="M32" s="7" t="s">
        <v>165</v>
      </c>
      <c r="N32" s="16">
        <v>70</v>
      </c>
      <c r="O32" s="16">
        <v>70</v>
      </c>
      <c r="P32" s="16">
        <v>0</v>
      </c>
      <c r="Q32" s="16">
        <v>1</v>
      </c>
      <c r="R32" s="16">
        <v>627</v>
      </c>
      <c r="S32" s="16">
        <v>1382</v>
      </c>
      <c r="T32" s="7" t="s">
        <v>106</v>
      </c>
      <c r="U32" s="16">
        <v>46</v>
      </c>
      <c r="V32" s="16">
        <v>66</v>
      </c>
      <c r="W32" s="16">
        <v>6</v>
      </c>
      <c r="X32" s="16">
        <v>10</v>
      </c>
      <c r="Y32" s="7" t="s">
        <v>162</v>
      </c>
      <c r="Z32" s="7" t="s">
        <v>162</v>
      </c>
      <c r="AA32" s="7"/>
    </row>
    <row r="33" s="5" customFormat="1" ht="75" spans="1:27">
      <c r="A33" s="7">
        <v>23</v>
      </c>
      <c r="B33" s="17" t="s">
        <v>109</v>
      </c>
      <c r="C33" s="17" t="s">
        <v>110</v>
      </c>
      <c r="D33" s="17" t="s">
        <v>166</v>
      </c>
      <c r="E33" s="17" t="s">
        <v>167</v>
      </c>
      <c r="F33" s="17" t="s">
        <v>168</v>
      </c>
      <c r="G33" s="17" t="s">
        <v>169</v>
      </c>
      <c r="H33" s="17" t="s">
        <v>41</v>
      </c>
      <c r="I33" s="17" t="s">
        <v>170</v>
      </c>
      <c r="J33" s="21">
        <v>45748</v>
      </c>
      <c r="K33" s="21">
        <v>45992</v>
      </c>
      <c r="L33" s="17" t="s">
        <v>171</v>
      </c>
      <c r="M33" s="17" t="s">
        <v>172</v>
      </c>
      <c r="N33" s="22">
        <v>31.8</v>
      </c>
      <c r="O33" s="22">
        <v>31.8</v>
      </c>
      <c r="P33" s="23">
        <v>0</v>
      </c>
      <c r="Q33" s="23">
        <v>1</v>
      </c>
      <c r="R33" s="22">
        <v>383</v>
      </c>
      <c r="S33" s="22">
        <v>1092</v>
      </c>
      <c r="T33" s="16" t="s">
        <v>106</v>
      </c>
      <c r="U33" s="23">
        <v>1</v>
      </c>
      <c r="V33" s="23">
        <v>2</v>
      </c>
      <c r="W33" s="16">
        <v>1</v>
      </c>
      <c r="X33" s="16">
        <v>2</v>
      </c>
      <c r="Y33" s="7" t="s">
        <v>173</v>
      </c>
      <c r="Z33" s="7" t="s">
        <v>174</v>
      </c>
      <c r="AA33" s="7"/>
    </row>
    <row r="34" s="5" customFormat="1" ht="75" spans="1:27">
      <c r="A34" s="7">
        <v>24</v>
      </c>
      <c r="B34" s="17" t="s">
        <v>109</v>
      </c>
      <c r="C34" s="17" t="s">
        <v>175</v>
      </c>
      <c r="D34" s="17" t="s">
        <v>176</v>
      </c>
      <c r="E34" s="17" t="s">
        <v>167</v>
      </c>
      <c r="F34" s="17" t="s">
        <v>177</v>
      </c>
      <c r="G34" s="17" t="s">
        <v>178</v>
      </c>
      <c r="H34" s="17" t="s">
        <v>41</v>
      </c>
      <c r="I34" s="17" t="s">
        <v>179</v>
      </c>
      <c r="J34" s="21">
        <v>45748</v>
      </c>
      <c r="K34" s="21">
        <v>45992</v>
      </c>
      <c r="L34" s="17" t="s">
        <v>171</v>
      </c>
      <c r="M34" s="17" t="s">
        <v>180</v>
      </c>
      <c r="N34" s="22">
        <v>30</v>
      </c>
      <c r="O34" s="22">
        <v>30</v>
      </c>
      <c r="P34" s="23">
        <v>0</v>
      </c>
      <c r="Q34" s="23">
        <v>1</v>
      </c>
      <c r="R34" s="22">
        <v>825</v>
      </c>
      <c r="S34" s="22">
        <v>2016</v>
      </c>
      <c r="T34" s="16" t="s">
        <v>106</v>
      </c>
      <c r="U34" s="23">
        <v>0</v>
      </c>
      <c r="V34" s="23">
        <v>0</v>
      </c>
      <c r="W34" s="16">
        <v>1</v>
      </c>
      <c r="X34" s="16">
        <v>3</v>
      </c>
      <c r="Y34" s="7" t="s">
        <v>181</v>
      </c>
      <c r="Z34" s="28" t="s">
        <v>182</v>
      </c>
      <c r="AA34" s="7"/>
    </row>
    <row r="35" s="5" customFormat="1" ht="56.25" spans="1:27">
      <c r="A35" s="7">
        <v>25</v>
      </c>
      <c r="B35" s="17" t="s">
        <v>58</v>
      </c>
      <c r="C35" s="17" t="s">
        <v>127</v>
      </c>
      <c r="D35" s="17" t="s">
        <v>128</v>
      </c>
      <c r="E35" s="17" t="s">
        <v>167</v>
      </c>
      <c r="F35" s="17" t="s">
        <v>183</v>
      </c>
      <c r="G35" s="17" t="s">
        <v>184</v>
      </c>
      <c r="H35" s="17" t="s">
        <v>41</v>
      </c>
      <c r="I35" s="17" t="s">
        <v>185</v>
      </c>
      <c r="J35" s="21">
        <v>45748</v>
      </c>
      <c r="K35" s="21">
        <v>45992</v>
      </c>
      <c r="L35" s="17" t="s">
        <v>171</v>
      </c>
      <c r="M35" s="17" t="s">
        <v>186</v>
      </c>
      <c r="N35" s="22">
        <v>90</v>
      </c>
      <c r="O35" s="22">
        <v>90</v>
      </c>
      <c r="P35" s="23">
        <v>0</v>
      </c>
      <c r="Q35" s="23">
        <v>1</v>
      </c>
      <c r="R35" s="22">
        <v>701</v>
      </c>
      <c r="S35" s="22">
        <v>1862</v>
      </c>
      <c r="T35" s="16" t="s">
        <v>106</v>
      </c>
      <c r="U35" s="23">
        <v>1</v>
      </c>
      <c r="V35" s="23">
        <v>1</v>
      </c>
      <c r="W35" s="16">
        <v>0</v>
      </c>
      <c r="X35" s="16">
        <v>0</v>
      </c>
      <c r="Y35" s="7" t="s">
        <v>187</v>
      </c>
      <c r="Z35" s="7" t="s">
        <v>188</v>
      </c>
      <c r="AA35" s="7"/>
    </row>
    <row r="36" s="5" customFormat="1" ht="75" spans="1:27">
      <c r="A36" s="7">
        <v>26</v>
      </c>
      <c r="B36" s="7" t="s">
        <v>58</v>
      </c>
      <c r="C36" s="7" t="s">
        <v>158</v>
      </c>
      <c r="D36" s="7" t="s">
        <v>158</v>
      </c>
      <c r="E36" s="17" t="s">
        <v>167</v>
      </c>
      <c r="F36" s="7" t="s">
        <v>189</v>
      </c>
      <c r="G36" s="7" t="s">
        <v>190</v>
      </c>
      <c r="H36" s="7" t="s">
        <v>41</v>
      </c>
      <c r="I36" s="7" t="s">
        <v>191</v>
      </c>
      <c r="J36" s="24">
        <v>45778</v>
      </c>
      <c r="K36" s="24">
        <v>45839</v>
      </c>
      <c r="L36" s="17" t="s">
        <v>171</v>
      </c>
      <c r="M36" s="7" t="s">
        <v>192</v>
      </c>
      <c r="N36" s="7">
        <v>85</v>
      </c>
      <c r="O36" s="7">
        <v>85</v>
      </c>
      <c r="P36" s="7">
        <v>0</v>
      </c>
      <c r="Q36" s="7">
        <v>1</v>
      </c>
      <c r="R36" s="7">
        <v>498</v>
      </c>
      <c r="S36" s="7">
        <v>1249</v>
      </c>
      <c r="T36" s="7" t="s">
        <v>106</v>
      </c>
      <c r="U36" s="7">
        <v>0</v>
      </c>
      <c r="V36" s="7">
        <v>0</v>
      </c>
      <c r="W36" s="27">
        <v>0</v>
      </c>
      <c r="X36" s="27">
        <v>0</v>
      </c>
      <c r="Y36" s="7" t="s">
        <v>193</v>
      </c>
      <c r="Z36" s="7" t="s">
        <v>194</v>
      </c>
      <c r="AA36" s="7"/>
    </row>
    <row r="37" s="5" customFormat="1" ht="56.25" spans="1:27">
      <c r="A37" s="7">
        <v>27</v>
      </c>
      <c r="B37" s="7" t="s">
        <v>58</v>
      </c>
      <c r="C37" s="7" t="s">
        <v>158</v>
      </c>
      <c r="D37" s="7" t="s">
        <v>158</v>
      </c>
      <c r="E37" s="17" t="s">
        <v>167</v>
      </c>
      <c r="F37" s="7" t="s">
        <v>177</v>
      </c>
      <c r="G37" s="7" t="s">
        <v>195</v>
      </c>
      <c r="H37" s="7" t="s">
        <v>41</v>
      </c>
      <c r="I37" s="7" t="s">
        <v>179</v>
      </c>
      <c r="J37" s="24">
        <v>45778</v>
      </c>
      <c r="K37" s="24">
        <v>45839</v>
      </c>
      <c r="L37" s="17" t="s">
        <v>171</v>
      </c>
      <c r="M37" s="7" t="s">
        <v>196</v>
      </c>
      <c r="N37" s="7">
        <v>70</v>
      </c>
      <c r="O37" s="7">
        <v>70</v>
      </c>
      <c r="P37" s="7">
        <v>0</v>
      </c>
      <c r="Q37" s="7">
        <v>1</v>
      </c>
      <c r="R37" s="7">
        <v>820</v>
      </c>
      <c r="S37" s="7">
        <v>2026</v>
      </c>
      <c r="T37" s="7" t="s">
        <v>106</v>
      </c>
      <c r="U37" s="7">
        <v>0</v>
      </c>
      <c r="V37" s="7">
        <v>0</v>
      </c>
      <c r="W37" s="27">
        <v>0</v>
      </c>
      <c r="X37" s="27">
        <v>0</v>
      </c>
      <c r="Y37" s="7" t="s">
        <v>197</v>
      </c>
      <c r="Z37" s="7" t="s">
        <v>194</v>
      </c>
      <c r="AA37" s="7"/>
    </row>
    <row r="38" s="5" customFormat="1" ht="56.25" spans="1:27">
      <c r="A38" s="7">
        <v>28</v>
      </c>
      <c r="B38" s="17" t="s">
        <v>109</v>
      </c>
      <c r="C38" s="17" t="s">
        <v>110</v>
      </c>
      <c r="D38" s="17" t="s">
        <v>166</v>
      </c>
      <c r="E38" s="17" t="s">
        <v>198</v>
      </c>
      <c r="F38" s="17" t="s">
        <v>199</v>
      </c>
      <c r="G38" s="17" t="s">
        <v>200</v>
      </c>
      <c r="H38" s="17" t="s">
        <v>201</v>
      </c>
      <c r="I38" s="17" t="s">
        <v>202</v>
      </c>
      <c r="J38" s="20">
        <v>45778</v>
      </c>
      <c r="K38" s="20">
        <v>45992</v>
      </c>
      <c r="L38" s="17" t="s">
        <v>203</v>
      </c>
      <c r="M38" s="7" t="s">
        <v>204</v>
      </c>
      <c r="N38" s="16">
        <v>205</v>
      </c>
      <c r="O38" s="16">
        <v>205</v>
      </c>
      <c r="P38" s="16">
        <v>0</v>
      </c>
      <c r="Q38" s="16">
        <v>1</v>
      </c>
      <c r="R38" s="16">
        <v>1076</v>
      </c>
      <c r="S38" s="16">
        <v>2697</v>
      </c>
      <c r="T38" s="7" t="s">
        <v>106</v>
      </c>
      <c r="U38" s="16">
        <v>2</v>
      </c>
      <c r="V38" s="16">
        <v>2</v>
      </c>
      <c r="W38" s="16">
        <v>2</v>
      </c>
      <c r="X38" s="16">
        <v>2</v>
      </c>
      <c r="Y38" s="7" t="s">
        <v>205</v>
      </c>
      <c r="Z38" s="7" t="s">
        <v>205</v>
      </c>
      <c r="AA38" s="7"/>
    </row>
    <row r="39" s="5" customFormat="1" ht="75" spans="1:27">
      <c r="A39" s="7">
        <v>29</v>
      </c>
      <c r="B39" s="7" t="s">
        <v>58</v>
      </c>
      <c r="C39" s="7" t="s">
        <v>158</v>
      </c>
      <c r="D39" s="7" t="s">
        <v>158</v>
      </c>
      <c r="E39" s="7" t="s">
        <v>198</v>
      </c>
      <c r="F39" s="7" t="s">
        <v>206</v>
      </c>
      <c r="G39" s="7" t="s">
        <v>207</v>
      </c>
      <c r="H39" s="7" t="s">
        <v>41</v>
      </c>
      <c r="I39" s="7" t="s">
        <v>208</v>
      </c>
      <c r="J39" s="20">
        <v>45748</v>
      </c>
      <c r="K39" s="20">
        <v>45992</v>
      </c>
      <c r="L39" s="7" t="s">
        <v>203</v>
      </c>
      <c r="M39" s="7" t="s">
        <v>209</v>
      </c>
      <c r="N39" s="7">
        <v>70</v>
      </c>
      <c r="O39" s="7">
        <v>70</v>
      </c>
      <c r="P39" s="7">
        <v>0</v>
      </c>
      <c r="Q39" s="7">
        <v>1</v>
      </c>
      <c r="R39" s="7">
        <v>570</v>
      </c>
      <c r="S39" s="7">
        <v>1208</v>
      </c>
      <c r="T39" s="7" t="s">
        <v>106</v>
      </c>
      <c r="U39" s="7">
        <v>2</v>
      </c>
      <c r="V39" s="7">
        <v>5</v>
      </c>
      <c r="W39" s="27">
        <v>0</v>
      </c>
      <c r="X39" s="27">
        <v>0</v>
      </c>
      <c r="Y39" s="7" t="s">
        <v>210</v>
      </c>
      <c r="Z39" s="7" t="s">
        <v>211</v>
      </c>
      <c r="AA39" s="7"/>
    </row>
    <row r="40" s="5" customFormat="1" ht="93.75" spans="1:27">
      <c r="A40" s="7">
        <v>30</v>
      </c>
      <c r="B40" s="17" t="s">
        <v>109</v>
      </c>
      <c r="C40" s="17" t="s">
        <v>110</v>
      </c>
      <c r="D40" s="17" t="s">
        <v>212</v>
      </c>
      <c r="E40" s="17" t="s">
        <v>198</v>
      </c>
      <c r="F40" s="17" t="s">
        <v>206</v>
      </c>
      <c r="G40" s="17" t="s">
        <v>213</v>
      </c>
      <c r="H40" s="17" t="s">
        <v>41</v>
      </c>
      <c r="I40" s="17" t="s">
        <v>208</v>
      </c>
      <c r="J40" s="24">
        <v>45748</v>
      </c>
      <c r="K40" s="24">
        <v>45992</v>
      </c>
      <c r="L40" s="17" t="s">
        <v>203</v>
      </c>
      <c r="M40" s="7" t="s">
        <v>214</v>
      </c>
      <c r="N40" s="16">
        <v>60</v>
      </c>
      <c r="O40" s="16">
        <v>60</v>
      </c>
      <c r="P40" s="16">
        <v>0</v>
      </c>
      <c r="Q40" s="16">
        <v>1</v>
      </c>
      <c r="R40" s="16">
        <v>570</v>
      </c>
      <c r="S40" s="16">
        <v>1208</v>
      </c>
      <c r="T40" s="7" t="s">
        <v>106</v>
      </c>
      <c r="U40" s="16">
        <v>2</v>
      </c>
      <c r="V40" s="16">
        <v>5</v>
      </c>
      <c r="W40" s="16">
        <v>0</v>
      </c>
      <c r="X40" s="16">
        <v>0</v>
      </c>
      <c r="Y40" s="7" t="s">
        <v>215</v>
      </c>
      <c r="Z40" s="7" t="s">
        <v>215</v>
      </c>
      <c r="AA40" s="7"/>
    </row>
    <row r="41" s="5" customFormat="1" ht="206.25" spans="1:27">
      <c r="A41" s="7">
        <v>31</v>
      </c>
      <c r="B41" s="17" t="s">
        <v>58</v>
      </c>
      <c r="C41" s="17" t="s">
        <v>127</v>
      </c>
      <c r="D41" s="17" t="s">
        <v>216</v>
      </c>
      <c r="E41" s="17" t="s">
        <v>217</v>
      </c>
      <c r="F41" s="17" t="s">
        <v>218</v>
      </c>
      <c r="G41" s="17" t="s">
        <v>219</v>
      </c>
      <c r="H41" s="17" t="s">
        <v>41</v>
      </c>
      <c r="I41" s="17" t="s">
        <v>220</v>
      </c>
      <c r="J41" s="21">
        <v>45748</v>
      </c>
      <c r="K41" s="21">
        <v>45992</v>
      </c>
      <c r="L41" s="17" t="s">
        <v>221</v>
      </c>
      <c r="M41" s="7" t="s">
        <v>222</v>
      </c>
      <c r="N41" s="25">
        <v>240.5</v>
      </c>
      <c r="O41" s="25">
        <v>240</v>
      </c>
      <c r="P41" s="25">
        <v>0.5</v>
      </c>
      <c r="Q41" s="25">
        <v>1</v>
      </c>
      <c r="R41" s="28">
        <v>323</v>
      </c>
      <c r="S41" s="28">
        <v>743</v>
      </c>
      <c r="T41" s="28" t="s">
        <v>106</v>
      </c>
      <c r="U41" s="28">
        <v>1</v>
      </c>
      <c r="V41" s="28">
        <v>1</v>
      </c>
      <c r="W41" s="28">
        <v>0</v>
      </c>
      <c r="X41" s="28">
        <v>0</v>
      </c>
      <c r="Y41" s="7" t="s">
        <v>223</v>
      </c>
      <c r="Z41" s="7" t="s">
        <v>224</v>
      </c>
      <c r="AA41" s="7"/>
    </row>
    <row r="42" s="5" customFormat="1" ht="75" spans="1:27">
      <c r="A42" s="7">
        <v>32</v>
      </c>
      <c r="B42" s="7" t="s">
        <v>58</v>
      </c>
      <c r="C42" s="7" t="s">
        <v>158</v>
      </c>
      <c r="D42" s="7" t="s">
        <v>158</v>
      </c>
      <c r="E42" s="7" t="s">
        <v>217</v>
      </c>
      <c r="F42" s="7" t="s">
        <v>225</v>
      </c>
      <c r="G42" s="7" t="s">
        <v>226</v>
      </c>
      <c r="H42" s="7" t="s">
        <v>41</v>
      </c>
      <c r="I42" s="7" t="s">
        <v>227</v>
      </c>
      <c r="J42" s="20">
        <v>45748</v>
      </c>
      <c r="K42" s="20">
        <v>45992</v>
      </c>
      <c r="L42" s="7" t="s">
        <v>221</v>
      </c>
      <c r="M42" s="7" t="s">
        <v>228</v>
      </c>
      <c r="N42" s="7">
        <v>175</v>
      </c>
      <c r="O42" s="7">
        <v>175</v>
      </c>
      <c r="P42" s="7">
        <v>0</v>
      </c>
      <c r="Q42" s="7">
        <v>1</v>
      </c>
      <c r="R42" s="7">
        <v>1200</v>
      </c>
      <c r="S42" s="7">
        <v>3450</v>
      </c>
      <c r="T42" s="7" t="s">
        <v>106</v>
      </c>
      <c r="U42" s="7">
        <v>6</v>
      </c>
      <c r="V42" s="7">
        <v>15</v>
      </c>
      <c r="W42" s="27">
        <v>0</v>
      </c>
      <c r="X42" s="27">
        <v>0</v>
      </c>
      <c r="Y42" s="7" t="s">
        <v>229</v>
      </c>
      <c r="Z42" s="7" t="s">
        <v>230</v>
      </c>
      <c r="AA42" s="7"/>
    </row>
    <row r="43" s="5" customFormat="1" ht="131.25" spans="1:27">
      <c r="A43" s="7">
        <v>33</v>
      </c>
      <c r="B43" s="7" t="s">
        <v>58</v>
      </c>
      <c r="C43" s="7" t="s">
        <v>158</v>
      </c>
      <c r="D43" s="7" t="s">
        <v>158</v>
      </c>
      <c r="E43" s="7" t="s">
        <v>231</v>
      </c>
      <c r="F43" s="7" t="s">
        <v>232</v>
      </c>
      <c r="G43" s="7" t="s">
        <v>233</v>
      </c>
      <c r="H43" s="7" t="s">
        <v>41</v>
      </c>
      <c r="I43" s="7" t="s">
        <v>234</v>
      </c>
      <c r="J43" s="20">
        <v>45748</v>
      </c>
      <c r="K43" s="20">
        <v>45992</v>
      </c>
      <c r="L43" s="7" t="s">
        <v>235</v>
      </c>
      <c r="M43" s="7" t="s">
        <v>236</v>
      </c>
      <c r="N43" s="7">
        <v>70</v>
      </c>
      <c r="O43" s="7">
        <v>70</v>
      </c>
      <c r="P43" s="7">
        <v>0</v>
      </c>
      <c r="Q43" s="7">
        <v>1</v>
      </c>
      <c r="R43" s="7">
        <v>50</v>
      </c>
      <c r="S43" s="7">
        <v>115</v>
      </c>
      <c r="T43" s="7" t="s">
        <v>106</v>
      </c>
      <c r="U43" s="7">
        <v>0</v>
      </c>
      <c r="V43" s="7">
        <v>0</v>
      </c>
      <c r="W43" s="27">
        <v>0</v>
      </c>
      <c r="X43" s="27">
        <v>0</v>
      </c>
      <c r="Y43" s="7" t="s">
        <v>237</v>
      </c>
      <c r="Z43" s="7" t="s">
        <v>238</v>
      </c>
      <c r="AA43" s="7"/>
    </row>
    <row r="44" s="5" customFormat="1" ht="146" customHeight="1" spans="1:27">
      <c r="A44" s="7">
        <v>34</v>
      </c>
      <c r="B44" s="17" t="s">
        <v>109</v>
      </c>
      <c r="C44" s="17" t="s">
        <v>110</v>
      </c>
      <c r="D44" s="17" t="s">
        <v>212</v>
      </c>
      <c r="E44" s="18" t="s">
        <v>231</v>
      </c>
      <c r="F44" s="17" t="s">
        <v>232</v>
      </c>
      <c r="G44" s="17" t="s">
        <v>239</v>
      </c>
      <c r="H44" s="17" t="s">
        <v>41</v>
      </c>
      <c r="I44" s="18" t="s">
        <v>234</v>
      </c>
      <c r="J44" s="26">
        <v>45748</v>
      </c>
      <c r="K44" s="26">
        <v>45901</v>
      </c>
      <c r="L44" s="18" t="s">
        <v>235</v>
      </c>
      <c r="M44" s="16" t="s">
        <v>240</v>
      </c>
      <c r="N44" s="25">
        <v>48</v>
      </c>
      <c r="O44" s="25">
        <v>48</v>
      </c>
      <c r="P44" s="25">
        <v>0</v>
      </c>
      <c r="Q44" s="25">
        <v>1</v>
      </c>
      <c r="R44" s="25">
        <v>50</v>
      </c>
      <c r="S44" s="25">
        <v>115</v>
      </c>
      <c r="T44" s="25" t="s">
        <v>106</v>
      </c>
      <c r="U44" s="25">
        <v>2</v>
      </c>
      <c r="V44" s="25">
        <v>5</v>
      </c>
      <c r="W44" s="25">
        <v>2</v>
      </c>
      <c r="X44" s="25">
        <v>4</v>
      </c>
      <c r="Y44" s="7" t="s">
        <v>215</v>
      </c>
      <c r="Z44" s="7" t="s">
        <v>241</v>
      </c>
      <c r="AA44" s="7"/>
    </row>
    <row r="45" s="5" customFormat="1" ht="74" customHeight="1" spans="1:27">
      <c r="A45" s="7">
        <v>35</v>
      </c>
      <c r="B45" s="17" t="s">
        <v>58</v>
      </c>
      <c r="C45" s="17" t="s">
        <v>127</v>
      </c>
      <c r="D45" s="17" t="s">
        <v>128</v>
      </c>
      <c r="E45" s="18" t="s">
        <v>231</v>
      </c>
      <c r="F45" s="17" t="s">
        <v>242</v>
      </c>
      <c r="G45" s="18" t="s">
        <v>243</v>
      </c>
      <c r="H45" s="17" t="s">
        <v>41</v>
      </c>
      <c r="I45" s="17" t="s">
        <v>244</v>
      </c>
      <c r="J45" s="26">
        <v>45748</v>
      </c>
      <c r="K45" s="26">
        <v>45901</v>
      </c>
      <c r="L45" s="18" t="s">
        <v>235</v>
      </c>
      <c r="M45" s="16" t="s">
        <v>245</v>
      </c>
      <c r="N45" s="25">
        <v>550</v>
      </c>
      <c r="O45" s="25">
        <v>550</v>
      </c>
      <c r="P45" s="25">
        <v>0</v>
      </c>
      <c r="Q45" s="25">
        <v>1</v>
      </c>
      <c r="R45" s="25">
        <v>20</v>
      </c>
      <c r="S45" s="25">
        <v>53</v>
      </c>
      <c r="T45" s="25" t="s">
        <v>106</v>
      </c>
      <c r="U45" s="25">
        <v>3</v>
      </c>
      <c r="V45" s="25">
        <v>9</v>
      </c>
      <c r="W45" s="25">
        <v>3</v>
      </c>
      <c r="X45" s="25">
        <v>6</v>
      </c>
      <c r="Y45" s="7" t="s">
        <v>246</v>
      </c>
      <c r="Z45" s="7" t="s">
        <v>247</v>
      </c>
      <c r="AA45" s="7"/>
    </row>
    <row r="46" s="5" customFormat="1" ht="56.25" spans="1:27">
      <c r="A46" s="7">
        <v>36</v>
      </c>
      <c r="B46" s="17" t="s">
        <v>109</v>
      </c>
      <c r="C46" s="17" t="s">
        <v>175</v>
      </c>
      <c r="D46" s="17" t="s">
        <v>176</v>
      </c>
      <c r="E46" s="17" t="s">
        <v>248</v>
      </c>
      <c r="F46" s="17"/>
      <c r="G46" s="17" t="s">
        <v>249</v>
      </c>
      <c r="H46" s="17" t="s">
        <v>41</v>
      </c>
      <c r="I46" s="17" t="s">
        <v>248</v>
      </c>
      <c r="J46" s="24">
        <v>45717</v>
      </c>
      <c r="K46" s="24">
        <v>45839</v>
      </c>
      <c r="L46" s="17" t="s">
        <v>250</v>
      </c>
      <c r="M46" s="7" t="s">
        <v>251</v>
      </c>
      <c r="N46" s="7">
        <v>25.5</v>
      </c>
      <c r="O46" s="7">
        <v>25.5</v>
      </c>
      <c r="P46" s="7">
        <v>0</v>
      </c>
      <c r="Q46" s="7">
        <v>13</v>
      </c>
      <c r="R46" s="7">
        <v>6844</v>
      </c>
      <c r="S46" s="7">
        <v>15000</v>
      </c>
      <c r="T46" s="7">
        <v>7</v>
      </c>
      <c r="U46" s="7">
        <v>515</v>
      </c>
      <c r="V46" s="7">
        <v>1055</v>
      </c>
      <c r="W46" s="25">
        <v>0</v>
      </c>
      <c r="X46" s="7">
        <v>0</v>
      </c>
      <c r="Y46" s="7" t="s">
        <v>252</v>
      </c>
      <c r="Z46" s="7" t="s">
        <v>253</v>
      </c>
      <c r="AA46" s="7"/>
    </row>
    <row r="47" s="5" customFormat="1" ht="128" customHeight="1" spans="1:27">
      <c r="A47" s="7">
        <v>37</v>
      </c>
      <c r="B47" s="7" t="s">
        <v>58</v>
      </c>
      <c r="C47" s="7" t="s">
        <v>158</v>
      </c>
      <c r="D47" s="7" t="s">
        <v>158</v>
      </c>
      <c r="E47" s="7" t="s">
        <v>254</v>
      </c>
      <c r="F47" s="7" t="s">
        <v>255</v>
      </c>
      <c r="G47" s="7" t="s">
        <v>256</v>
      </c>
      <c r="H47" s="7" t="s">
        <v>41</v>
      </c>
      <c r="I47" s="7" t="s">
        <v>257</v>
      </c>
      <c r="J47" s="26">
        <v>45748</v>
      </c>
      <c r="K47" s="26">
        <v>45992</v>
      </c>
      <c r="L47" s="7" t="s">
        <v>258</v>
      </c>
      <c r="M47" s="7" t="s">
        <v>259</v>
      </c>
      <c r="N47" s="7">
        <v>71</v>
      </c>
      <c r="O47" s="7">
        <v>70</v>
      </c>
      <c r="P47" s="7">
        <v>1</v>
      </c>
      <c r="Q47" s="7">
        <v>1</v>
      </c>
      <c r="R47" s="7">
        <v>226</v>
      </c>
      <c r="S47" s="7">
        <v>538</v>
      </c>
      <c r="T47" s="7" t="s">
        <v>260</v>
      </c>
      <c r="U47" s="7">
        <v>226</v>
      </c>
      <c r="V47" s="7">
        <v>536</v>
      </c>
      <c r="W47" s="27">
        <v>0</v>
      </c>
      <c r="X47" s="27">
        <v>0</v>
      </c>
      <c r="Y47" s="7" t="s">
        <v>261</v>
      </c>
      <c r="Z47" s="7" t="s">
        <v>262</v>
      </c>
      <c r="AA47" s="7"/>
    </row>
    <row r="48" s="5" customFormat="1" ht="111" customHeight="1" spans="1:27">
      <c r="A48" s="7">
        <v>38</v>
      </c>
      <c r="B48" s="7" t="s">
        <v>58</v>
      </c>
      <c r="C48" s="7" t="s">
        <v>158</v>
      </c>
      <c r="D48" s="7" t="s">
        <v>158</v>
      </c>
      <c r="E48" s="7" t="s">
        <v>254</v>
      </c>
      <c r="F48" s="7" t="s">
        <v>263</v>
      </c>
      <c r="G48" s="7" t="s">
        <v>264</v>
      </c>
      <c r="H48" s="7" t="s">
        <v>41</v>
      </c>
      <c r="I48" s="7" t="s">
        <v>265</v>
      </c>
      <c r="J48" s="24">
        <v>45809</v>
      </c>
      <c r="K48" s="24">
        <v>45992</v>
      </c>
      <c r="L48" s="7" t="s">
        <v>258</v>
      </c>
      <c r="M48" s="7" t="s">
        <v>266</v>
      </c>
      <c r="N48" s="7">
        <v>70</v>
      </c>
      <c r="O48" s="7">
        <v>70</v>
      </c>
      <c r="P48" s="7">
        <v>0</v>
      </c>
      <c r="Q48" s="7">
        <v>1</v>
      </c>
      <c r="R48" s="7">
        <v>303</v>
      </c>
      <c r="S48" s="7">
        <v>799</v>
      </c>
      <c r="T48" s="7" t="s">
        <v>106</v>
      </c>
      <c r="U48" s="7">
        <v>2</v>
      </c>
      <c r="V48" s="7">
        <v>4</v>
      </c>
      <c r="W48" s="27">
        <v>0</v>
      </c>
      <c r="X48" s="27">
        <v>0</v>
      </c>
      <c r="Y48" s="7" t="s">
        <v>267</v>
      </c>
      <c r="Z48" s="7" t="s">
        <v>262</v>
      </c>
      <c r="AA48" s="7"/>
    </row>
    <row r="49" s="5" customFormat="1" ht="115" customHeight="1" spans="1:27">
      <c r="A49" s="7">
        <v>39</v>
      </c>
      <c r="B49" s="7" t="s">
        <v>58</v>
      </c>
      <c r="C49" s="7" t="s">
        <v>158</v>
      </c>
      <c r="D49" s="7" t="s">
        <v>158</v>
      </c>
      <c r="E49" s="7" t="s">
        <v>254</v>
      </c>
      <c r="F49" s="7" t="s">
        <v>268</v>
      </c>
      <c r="G49" s="7" t="s">
        <v>269</v>
      </c>
      <c r="H49" s="7" t="s">
        <v>41</v>
      </c>
      <c r="I49" s="7" t="s">
        <v>270</v>
      </c>
      <c r="J49" s="24">
        <v>45748</v>
      </c>
      <c r="K49" s="24">
        <v>45992</v>
      </c>
      <c r="L49" s="7" t="s">
        <v>258</v>
      </c>
      <c r="M49" s="7" t="s">
        <v>271</v>
      </c>
      <c r="N49" s="7">
        <v>150</v>
      </c>
      <c r="O49" s="7">
        <v>70</v>
      </c>
      <c r="P49" s="7">
        <v>80</v>
      </c>
      <c r="Q49" s="7">
        <v>1</v>
      </c>
      <c r="R49" s="7">
        <v>1961</v>
      </c>
      <c r="S49" s="7">
        <v>4796</v>
      </c>
      <c r="T49" s="7" t="s">
        <v>106</v>
      </c>
      <c r="U49" s="7">
        <v>2</v>
      </c>
      <c r="V49" s="7">
        <v>5</v>
      </c>
      <c r="W49" s="27">
        <v>0</v>
      </c>
      <c r="X49" s="27">
        <v>0</v>
      </c>
      <c r="Y49" s="7" t="s">
        <v>272</v>
      </c>
      <c r="Z49" s="7" t="s">
        <v>262</v>
      </c>
      <c r="AA49" s="7"/>
    </row>
    <row r="50" s="5" customFormat="1" ht="107" customHeight="1" spans="1:27">
      <c r="A50" s="7">
        <v>40</v>
      </c>
      <c r="B50" s="7" t="s">
        <v>58</v>
      </c>
      <c r="C50" s="7" t="s">
        <v>158</v>
      </c>
      <c r="D50" s="7" t="s">
        <v>158</v>
      </c>
      <c r="E50" s="7" t="s">
        <v>254</v>
      </c>
      <c r="F50" s="7" t="s">
        <v>273</v>
      </c>
      <c r="G50" s="7" t="s">
        <v>274</v>
      </c>
      <c r="H50" s="7" t="s">
        <v>41</v>
      </c>
      <c r="I50" s="7" t="s">
        <v>275</v>
      </c>
      <c r="J50" s="24">
        <v>45748</v>
      </c>
      <c r="K50" s="24">
        <v>45992</v>
      </c>
      <c r="L50" s="7" t="s">
        <v>258</v>
      </c>
      <c r="M50" s="7" t="s">
        <v>276</v>
      </c>
      <c r="N50" s="7">
        <v>220</v>
      </c>
      <c r="O50" s="7">
        <v>70</v>
      </c>
      <c r="P50" s="7">
        <v>150</v>
      </c>
      <c r="Q50" s="7">
        <v>1</v>
      </c>
      <c r="R50" s="7">
        <v>660</v>
      </c>
      <c r="S50" s="7">
        <v>1548</v>
      </c>
      <c r="T50" s="7" t="s">
        <v>106</v>
      </c>
      <c r="U50" s="7">
        <v>9</v>
      </c>
      <c r="V50" s="7">
        <v>11</v>
      </c>
      <c r="W50" s="27">
        <v>0</v>
      </c>
      <c r="X50" s="27">
        <v>0</v>
      </c>
      <c r="Y50" s="7" t="s">
        <v>277</v>
      </c>
      <c r="Z50" s="7" t="s">
        <v>262</v>
      </c>
      <c r="AA50" s="7"/>
    </row>
    <row r="51" s="5" customFormat="1" ht="105" customHeight="1" spans="1:27">
      <c r="A51" s="7">
        <v>41</v>
      </c>
      <c r="B51" s="7" t="s">
        <v>58</v>
      </c>
      <c r="C51" s="7" t="s">
        <v>127</v>
      </c>
      <c r="D51" s="7" t="s">
        <v>128</v>
      </c>
      <c r="E51" s="7" t="s">
        <v>254</v>
      </c>
      <c r="F51" s="7" t="s">
        <v>278</v>
      </c>
      <c r="G51" s="7" t="s">
        <v>279</v>
      </c>
      <c r="H51" s="7" t="s">
        <v>41</v>
      </c>
      <c r="I51" s="7" t="s">
        <v>280</v>
      </c>
      <c r="J51" s="24">
        <v>45717</v>
      </c>
      <c r="K51" s="24">
        <v>45992</v>
      </c>
      <c r="L51" s="7" t="s">
        <v>258</v>
      </c>
      <c r="M51" s="7" t="s">
        <v>281</v>
      </c>
      <c r="N51" s="7">
        <v>25</v>
      </c>
      <c r="O51" s="7">
        <v>25</v>
      </c>
      <c r="P51" s="7">
        <v>0</v>
      </c>
      <c r="Q51" s="7">
        <v>1</v>
      </c>
      <c r="R51" s="7">
        <v>650</v>
      </c>
      <c r="S51" s="7">
        <v>1520</v>
      </c>
      <c r="T51" s="7" t="s">
        <v>106</v>
      </c>
      <c r="U51" s="7">
        <v>6</v>
      </c>
      <c r="V51" s="7">
        <v>10</v>
      </c>
      <c r="W51" s="27">
        <v>0</v>
      </c>
      <c r="X51" s="27">
        <v>0</v>
      </c>
      <c r="Y51" s="7" t="s">
        <v>282</v>
      </c>
      <c r="Z51" s="7" t="s">
        <v>262</v>
      </c>
      <c r="AA51" s="7"/>
    </row>
    <row r="52" s="5" customFormat="1" ht="56.25" spans="1:27">
      <c r="A52" s="7">
        <v>42</v>
      </c>
      <c r="B52" s="7" t="s">
        <v>58</v>
      </c>
      <c r="C52" s="7" t="s">
        <v>158</v>
      </c>
      <c r="D52" s="7" t="s">
        <v>158</v>
      </c>
      <c r="E52" s="7" t="s">
        <v>283</v>
      </c>
      <c r="F52" s="7" t="s">
        <v>284</v>
      </c>
      <c r="G52" s="7" t="s">
        <v>285</v>
      </c>
      <c r="H52" s="7" t="s">
        <v>41</v>
      </c>
      <c r="I52" s="7" t="s">
        <v>286</v>
      </c>
      <c r="J52" s="24">
        <v>45748</v>
      </c>
      <c r="K52" s="24">
        <v>45992</v>
      </c>
      <c r="L52" s="7" t="s">
        <v>287</v>
      </c>
      <c r="M52" s="7" t="s">
        <v>288</v>
      </c>
      <c r="N52" s="7">
        <v>70</v>
      </c>
      <c r="O52" s="7">
        <v>70</v>
      </c>
      <c r="P52" s="7">
        <v>0</v>
      </c>
      <c r="Q52" s="7">
        <v>1</v>
      </c>
      <c r="R52" s="7">
        <v>288</v>
      </c>
      <c r="S52" s="7">
        <v>702</v>
      </c>
      <c r="T52" s="7" t="s">
        <v>106</v>
      </c>
      <c r="U52" s="7">
        <v>45</v>
      </c>
      <c r="V52" s="7">
        <v>84</v>
      </c>
      <c r="W52" s="27">
        <v>0</v>
      </c>
      <c r="X52" s="27">
        <v>0</v>
      </c>
      <c r="Y52" s="7" t="s">
        <v>289</v>
      </c>
      <c r="Z52" s="7" t="s">
        <v>290</v>
      </c>
      <c r="AA52" s="7"/>
    </row>
    <row r="53" s="5" customFormat="1" ht="56.25" spans="1:27">
      <c r="A53" s="7">
        <v>43</v>
      </c>
      <c r="B53" s="17" t="s">
        <v>58</v>
      </c>
      <c r="C53" s="17" t="s">
        <v>101</v>
      </c>
      <c r="D53" s="17" t="s">
        <v>137</v>
      </c>
      <c r="E53" s="17" t="s">
        <v>291</v>
      </c>
      <c r="F53" s="17" t="s">
        <v>292</v>
      </c>
      <c r="G53" s="17" t="s">
        <v>293</v>
      </c>
      <c r="H53" s="17" t="s">
        <v>41</v>
      </c>
      <c r="I53" s="17" t="s">
        <v>294</v>
      </c>
      <c r="J53" s="24">
        <v>45778</v>
      </c>
      <c r="K53" s="24">
        <v>45962</v>
      </c>
      <c r="L53" s="17" t="s">
        <v>295</v>
      </c>
      <c r="M53" s="7" t="s">
        <v>296</v>
      </c>
      <c r="N53" s="16">
        <v>70</v>
      </c>
      <c r="O53" s="16">
        <v>70</v>
      </c>
      <c r="P53" s="16">
        <v>0</v>
      </c>
      <c r="Q53" s="16">
        <v>1</v>
      </c>
      <c r="R53" s="16">
        <v>203</v>
      </c>
      <c r="S53" s="16">
        <v>509</v>
      </c>
      <c r="T53" s="7" t="s">
        <v>260</v>
      </c>
      <c r="U53" s="16">
        <v>2</v>
      </c>
      <c r="V53" s="16">
        <v>2</v>
      </c>
      <c r="W53" s="16">
        <v>0</v>
      </c>
      <c r="X53" s="16">
        <v>0</v>
      </c>
      <c r="Y53" s="7" t="s">
        <v>297</v>
      </c>
      <c r="Z53" s="7" t="s">
        <v>298</v>
      </c>
      <c r="AA53" s="7"/>
    </row>
    <row r="54" s="5" customFormat="1" ht="56.25" spans="1:27">
      <c r="A54" s="7">
        <v>44</v>
      </c>
      <c r="B54" s="17" t="s">
        <v>58</v>
      </c>
      <c r="C54" s="17" t="s">
        <v>101</v>
      </c>
      <c r="D54" s="17" t="s">
        <v>137</v>
      </c>
      <c r="E54" s="17" t="s">
        <v>291</v>
      </c>
      <c r="F54" s="17" t="s">
        <v>299</v>
      </c>
      <c r="G54" s="17" t="s">
        <v>300</v>
      </c>
      <c r="H54" s="17" t="s">
        <v>41</v>
      </c>
      <c r="I54" s="17" t="s">
        <v>301</v>
      </c>
      <c r="J54" s="24">
        <v>45717</v>
      </c>
      <c r="K54" s="24">
        <v>45992</v>
      </c>
      <c r="L54" s="17" t="s">
        <v>295</v>
      </c>
      <c r="M54" s="7" t="s">
        <v>302</v>
      </c>
      <c r="N54" s="16">
        <v>550</v>
      </c>
      <c r="O54" s="16">
        <v>550</v>
      </c>
      <c r="P54" s="16">
        <v>0</v>
      </c>
      <c r="Q54" s="16">
        <v>1</v>
      </c>
      <c r="R54" s="16">
        <v>619</v>
      </c>
      <c r="S54" s="16">
        <v>1458</v>
      </c>
      <c r="T54" s="7" t="s">
        <v>260</v>
      </c>
      <c r="U54" s="16">
        <v>37</v>
      </c>
      <c r="V54" s="16">
        <v>73</v>
      </c>
      <c r="W54" s="16">
        <v>2</v>
      </c>
      <c r="X54" s="16">
        <v>3</v>
      </c>
      <c r="Y54" s="7" t="s">
        <v>303</v>
      </c>
      <c r="Z54" s="7" t="s">
        <v>304</v>
      </c>
      <c r="AA54" s="7"/>
    </row>
    <row r="55" s="5" customFormat="1" ht="92" customHeight="1" spans="1:27">
      <c r="A55" s="7">
        <v>45</v>
      </c>
      <c r="B55" s="17" t="s">
        <v>58</v>
      </c>
      <c r="C55" s="17" t="s">
        <v>158</v>
      </c>
      <c r="D55" s="17" t="s">
        <v>158</v>
      </c>
      <c r="E55" s="17" t="s">
        <v>291</v>
      </c>
      <c r="F55" s="17" t="s">
        <v>299</v>
      </c>
      <c r="G55" s="17" t="s">
        <v>305</v>
      </c>
      <c r="H55" s="17" t="s">
        <v>41</v>
      </c>
      <c r="I55" s="17" t="s">
        <v>301</v>
      </c>
      <c r="J55" s="24">
        <v>45778</v>
      </c>
      <c r="K55" s="24">
        <v>45962</v>
      </c>
      <c r="L55" s="17" t="s">
        <v>295</v>
      </c>
      <c r="M55" s="25" t="s">
        <v>306</v>
      </c>
      <c r="N55" s="25">
        <v>90</v>
      </c>
      <c r="O55" s="25">
        <v>90</v>
      </c>
      <c r="P55" s="25">
        <v>0</v>
      </c>
      <c r="Q55" s="25">
        <v>1</v>
      </c>
      <c r="R55" s="25">
        <v>690</v>
      </c>
      <c r="S55" s="25">
        <v>1707</v>
      </c>
      <c r="T55" s="25" t="s">
        <v>106</v>
      </c>
      <c r="U55" s="25">
        <v>10</v>
      </c>
      <c r="V55" s="25">
        <v>18</v>
      </c>
      <c r="W55" s="25">
        <v>1</v>
      </c>
      <c r="X55" s="25">
        <v>1</v>
      </c>
      <c r="Y55" s="7" t="s">
        <v>307</v>
      </c>
      <c r="Z55" s="7" t="s">
        <v>211</v>
      </c>
      <c r="AA55" s="7"/>
    </row>
    <row r="56" s="5" customFormat="1" ht="56.25" spans="1:27">
      <c r="A56" s="7">
        <v>46</v>
      </c>
      <c r="B56" s="17" t="s">
        <v>109</v>
      </c>
      <c r="C56" s="17" t="s">
        <v>110</v>
      </c>
      <c r="D56" s="17" t="s">
        <v>212</v>
      </c>
      <c r="E56" s="17" t="s">
        <v>291</v>
      </c>
      <c r="F56" s="17" t="s">
        <v>299</v>
      </c>
      <c r="G56" s="17" t="s">
        <v>308</v>
      </c>
      <c r="H56" s="17" t="s">
        <v>201</v>
      </c>
      <c r="I56" s="17" t="s">
        <v>301</v>
      </c>
      <c r="J56" s="24">
        <v>45717</v>
      </c>
      <c r="K56" s="24">
        <v>45992</v>
      </c>
      <c r="L56" s="17" t="s">
        <v>295</v>
      </c>
      <c r="M56" s="7" t="s">
        <v>309</v>
      </c>
      <c r="N56" s="16">
        <v>80</v>
      </c>
      <c r="O56" s="16">
        <v>80</v>
      </c>
      <c r="P56" s="16">
        <v>0</v>
      </c>
      <c r="Q56" s="16">
        <v>1</v>
      </c>
      <c r="R56" s="25">
        <v>690</v>
      </c>
      <c r="S56" s="25">
        <v>1707</v>
      </c>
      <c r="T56" s="25" t="s">
        <v>106</v>
      </c>
      <c r="U56" s="25">
        <v>10</v>
      </c>
      <c r="V56" s="25">
        <v>18</v>
      </c>
      <c r="W56" s="25">
        <v>1</v>
      </c>
      <c r="X56" s="25">
        <v>1</v>
      </c>
      <c r="Y56" s="7" t="s">
        <v>310</v>
      </c>
      <c r="Z56" s="7" t="s">
        <v>298</v>
      </c>
      <c r="AA56" s="7"/>
    </row>
    <row r="57" s="5" customFormat="1" ht="56.25" spans="1:27">
      <c r="A57" s="7">
        <v>47</v>
      </c>
      <c r="B57" s="17" t="s">
        <v>58</v>
      </c>
      <c r="C57" s="17" t="s">
        <v>127</v>
      </c>
      <c r="D57" s="17" t="s">
        <v>128</v>
      </c>
      <c r="E57" s="17" t="s">
        <v>291</v>
      </c>
      <c r="F57" s="17" t="s">
        <v>311</v>
      </c>
      <c r="G57" s="17" t="s">
        <v>312</v>
      </c>
      <c r="H57" s="17" t="s">
        <v>41</v>
      </c>
      <c r="I57" s="17" t="s">
        <v>313</v>
      </c>
      <c r="J57" s="24">
        <v>45778</v>
      </c>
      <c r="K57" s="24">
        <v>45962</v>
      </c>
      <c r="L57" s="17" t="s">
        <v>295</v>
      </c>
      <c r="M57" s="25" t="s">
        <v>314</v>
      </c>
      <c r="N57" s="25">
        <v>80</v>
      </c>
      <c r="O57" s="25">
        <v>80</v>
      </c>
      <c r="P57" s="25">
        <v>0</v>
      </c>
      <c r="Q57" s="25">
        <v>1</v>
      </c>
      <c r="R57" s="25">
        <v>690</v>
      </c>
      <c r="S57" s="25">
        <v>1707</v>
      </c>
      <c r="T57" s="25" t="s">
        <v>106</v>
      </c>
      <c r="U57" s="25">
        <v>10</v>
      </c>
      <c r="V57" s="25">
        <v>18</v>
      </c>
      <c r="W57" s="25">
        <v>1</v>
      </c>
      <c r="X57" s="25">
        <v>1</v>
      </c>
      <c r="Y57" s="7" t="s">
        <v>307</v>
      </c>
      <c r="Z57" s="7" t="s">
        <v>211</v>
      </c>
      <c r="AA57" s="7"/>
    </row>
    <row r="58" s="5" customFormat="1" ht="75" spans="1:27">
      <c r="A58" s="7">
        <v>48</v>
      </c>
      <c r="B58" s="17" t="s">
        <v>109</v>
      </c>
      <c r="C58" s="17" t="s">
        <v>110</v>
      </c>
      <c r="D58" s="17" t="s">
        <v>212</v>
      </c>
      <c r="E58" s="17" t="s">
        <v>291</v>
      </c>
      <c r="F58" s="17" t="s">
        <v>311</v>
      </c>
      <c r="G58" s="17" t="s">
        <v>315</v>
      </c>
      <c r="H58" s="17" t="s">
        <v>41</v>
      </c>
      <c r="I58" s="17" t="s">
        <v>313</v>
      </c>
      <c r="J58" s="24">
        <v>45778</v>
      </c>
      <c r="K58" s="24">
        <v>45962</v>
      </c>
      <c r="L58" s="17" t="s">
        <v>295</v>
      </c>
      <c r="M58" s="25" t="s">
        <v>316</v>
      </c>
      <c r="N58" s="25">
        <v>48</v>
      </c>
      <c r="O58" s="25">
        <v>48</v>
      </c>
      <c r="P58" s="25">
        <v>0</v>
      </c>
      <c r="Q58" s="25">
        <v>1</v>
      </c>
      <c r="R58" s="25">
        <v>690</v>
      </c>
      <c r="S58" s="25">
        <v>1707</v>
      </c>
      <c r="T58" s="25" t="s">
        <v>106</v>
      </c>
      <c r="U58" s="25">
        <v>10</v>
      </c>
      <c r="V58" s="25">
        <v>18</v>
      </c>
      <c r="W58" s="25">
        <v>1</v>
      </c>
      <c r="X58" s="25">
        <v>1</v>
      </c>
      <c r="Y58" s="7" t="s">
        <v>317</v>
      </c>
      <c r="Z58" s="7" t="s">
        <v>174</v>
      </c>
      <c r="AA58" s="7"/>
    </row>
    <row r="59" s="6" customFormat="1" ht="281.25" spans="1:27">
      <c r="A59" s="7">
        <v>49</v>
      </c>
      <c r="B59" s="17" t="s">
        <v>58</v>
      </c>
      <c r="C59" s="17" t="s">
        <v>127</v>
      </c>
      <c r="D59" s="17" t="s">
        <v>128</v>
      </c>
      <c r="E59" s="17" t="s">
        <v>291</v>
      </c>
      <c r="F59" s="17" t="s">
        <v>318</v>
      </c>
      <c r="G59" s="17" t="s">
        <v>319</v>
      </c>
      <c r="H59" s="17" t="s">
        <v>201</v>
      </c>
      <c r="I59" s="17" t="s">
        <v>320</v>
      </c>
      <c r="J59" s="20">
        <v>45748</v>
      </c>
      <c r="K59" s="20">
        <v>45931</v>
      </c>
      <c r="L59" s="17" t="s">
        <v>295</v>
      </c>
      <c r="M59" s="7" t="s">
        <v>321</v>
      </c>
      <c r="N59" s="16">
        <v>150</v>
      </c>
      <c r="O59" s="16">
        <v>150</v>
      </c>
      <c r="P59" s="16">
        <v>0</v>
      </c>
      <c r="Q59" s="16">
        <v>1</v>
      </c>
      <c r="R59" s="16">
        <v>146</v>
      </c>
      <c r="S59" s="16">
        <v>246</v>
      </c>
      <c r="T59" s="7" t="s">
        <v>106</v>
      </c>
      <c r="U59" s="16">
        <v>2</v>
      </c>
      <c r="V59" s="16">
        <v>2</v>
      </c>
      <c r="W59" s="16">
        <v>0</v>
      </c>
      <c r="X59" s="16">
        <v>0</v>
      </c>
      <c r="Y59" s="7" t="s">
        <v>322</v>
      </c>
      <c r="Z59" s="7" t="s">
        <v>323</v>
      </c>
      <c r="AA59" s="7"/>
    </row>
    <row r="60" s="5" customFormat="1" ht="58" customHeight="1" spans="1:27">
      <c r="A60" s="7">
        <v>50</v>
      </c>
      <c r="B60" s="17" t="s">
        <v>109</v>
      </c>
      <c r="C60" s="17" t="s">
        <v>110</v>
      </c>
      <c r="D60" s="17" t="s">
        <v>212</v>
      </c>
      <c r="E60" s="17" t="s">
        <v>324</v>
      </c>
      <c r="F60" s="17" t="s">
        <v>325</v>
      </c>
      <c r="G60" s="17" t="s">
        <v>326</v>
      </c>
      <c r="H60" s="17" t="s">
        <v>327</v>
      </c>
      <c r="I60" s="17" t="s">
        <v>328</v>
      </c>
      <c r="J60" s="24">
        <v>45778</v>
      </c>
      <c r="K60" s="24">
        <v>45962</v>
      </c>
      <c r="L60" s="17" t="s">
        <v>329</v>
      </c>
      <c r="M60" s="16" t="s">
        <v>330</v>
      </c>
      <c r="N60" s="16">
        <v>55.5</v>
      </c>
      <c r="O60" s="16">
        <v>55.5</v>
      </c>
      <c r="P60" s="16">
        <v>0</v>
      </c>
      <c r="Q60" s="16">
        <v>1</v>
      </c>
      <c r="R60" s="16">
        <v>326</v>
      </c>
      <c r="S60" s="16">
        <v>585</v>
      </c>
      <c r="T60" s="16" t="s">
        <v>260</v>
      </c>
      <c r="U60" s="16">
        <v>165</v>
      </c>
      <c r="V60" s="16">
        <v>231</v>
      </c>
      <c r="W60" s="16">
        <v>10</v>
      </c>
      <c r="X60" s="16">
        <v>25</v>
      </c>
      <c r="Y60" s="7" t="s">
        <v>331</v>
      </c>
      <c r="Z60" s="7" t="s">
        <v>332</v>
      </c>
      <c r="AA60" s="7"/>
    </row>
    <row r="61" s="5" customFormat="1" ht="60" customHeight="1" spans="1:27">
      <c r="A61" s="7">
        <v>51</v>
      </c>
      <c r="B61" s="17" t="s">
        <v>58</v>
      </c>
      <c r="C61" s="17" t="s">
        <v>127</v>
      </c>
      <c r="D61" s="17" t="s">
        <v>333</v>
      </c>
      <c r="E61" s="17" t="s">
        <v>324</v>
      </c>
      <c r="F61" s="17" t="s">
        <v>334</v>
      </c>
      <c r="G61" s="17" t="s">
        <v>335</v>
      </c>
      <c r="H61" s="17" t="s">
        <v>41</v>
      </c>
      <c r="I61" s="17" t="s">
        <v>336</v>
      </c>
      <c r="J61" s="20">
        <v>45748</v>
      </c>
      <c r="K61" s="20">
        <v>45931</v>
      </c>
      <c r="L61" s="17" t="s">
        <v>329</v>
      </c>
      <c r="M61" s="16" t="s">
        <v>337</v>
      </c>
      <c r="N61" s="16">
        <v>4.8</v>
      </c>
      <c r="O61" s="16">
        <v>4.8</v>
      </c>
      <c r="P61" s="16">
        <v>0</v>
      </c>
      <c r="Q61" s="16">
        <v>1</v>
      </c>
      <c r="R61" s="16">
        <v>24</v>
      </c>
      <c r="S61" s="16">
        <v>38</v>
      </c>
      <c r="T61" s="16" t="s">
        <v>260</v>
      </c>
      <c r="U61" s="16">
        <v>24</v>
      </c>
      <c r="V61" s="16">
        <v>38</v>
      </c>
      <c r="W61" s="16">
        <v>0</v>
      </c>
      <c r="X61" s="16">
        <v>0</v>
      </c>
      <c r="Y61" s="7" t="s">
        <v>338</v>
      </c>
      <c r="Z61" s="7" t="s">
        <v>339</v>
      </c>
      <c r="AA61" s="7"/>
    </row>
    <row r="62" s="5" customFormat="1" ht="65" customHeight="1" spans="1:27">
      <c r="A62" s="7">
        <v>52</v>
      </c>
      <c r="B62" s="17" t="s">
        <v>58</v>
      </c>
      <c r="C62" s="17" t="s">
        <v>127</v>
      </c>
      <c r="D62" s="17" t="s">
        <v>333</v>
      </c>
      <c r="E62" s="17" t="s">
        <v>324</v>
      </c>
      <c r="F62" s="17" t="s">
        <v>340</v>
      </c>
      <c r="G62" s="17" t="s">
        <v>341</v>
      </c>
      <c r="H62" s="17" t="s">
        <v>41</v>
      </c>
      <c r="I62" s="17" t="s">
        <v>342</v>
      </c>
      <c r="J62" s="20">
        <v>45748</v>
      </c>
      <c r="K62" s="20">
        <v>45931</v>
      </c>
      <c r="L62" s="17" t="s">
        <v>329</v>
      </c>
      <c r="M62" s="16" t="s">
        <v>343</v>
      </c>
      <c r="N62" s="16">
        <v>7.2</v>
      </c>
      <c r="O62" s="16">
        <v>7.2</v>
      </c>
      <c r="P62" s="16">
        <v>0</v>
      </c>
      <c r="Q62" s="16">
        <v>1</v>
      </c>
      <c r="R62" s="16">
        <v>36</v>
      </c>
      <c r="S62" s="16">
        <v>79</v>
      </c>
      <c r="T62" s="16" t="s">
        <v>260</v>
      </c>
      <c r="U62" s="16">
        <v>36</v>
      </c>
      <c r="V62" s="16">
        <v>79</v>
      </c>
      <c r="W62" s="16">
        <v>0</v>
      </c>
      <c r="X62" s="16">
        <v>0</v>
      </c>
      <c r="Y62" s="7" t="s">
        <v>338</v>
      </c>
      <c r="Z62" s="7" t="s">
        <v>339</v>
      </c>
      <c r="AA62" s="7"/>
    </row>
    <row r="63" s="5" customFormat="1" ht="175" customHeight="1" spans="1:27">
      <c r="A63" s="7">
        <v>53</v>
      </c>
      <c r="B63" s="7" t="s">
        <v>58</v>
      </c>
      <c r="C63" s="7" t="s">
        <v>158</v>
      </c>
      <c r="D63" s="7" t="s">
        <v>158</v>
      </c>
      <c r="E63" s="7" t="s">
        <v>324</v>
      </c>
      <c r="F63" s="7" t="s">
        <v>340</v>
      </c>
      <c r="G63" s="7" t="s">
        <v>344</v>
      </c>
      <c r="H63" s="7" t="s">
        <v>41</v>
      </c>
      <c r="I63" s="7" t="s">
        <v>342</v>
      </c>
      <c r="J63" s="20">
        <v>45748</v>
      </c>
      <c r="K63" s="20">
        <v>45901</v>
      </c>
      <c r="L63" s="7" t="s">
        <v>329</v>
      </c>
      <c r="M63" s="7" t="s">
        <v>345</v>
      </c>
      <c r="N63" s="7">
        <v>70</v>
      </c>
      <c r="O63" s="7">
        <v>70</v>
      </c>
      <c r="P63" s="7">
        <v>20</v>
      </c>
      <c r="Q63" s="7">
        <v>1</v>
      </c>
      <c r="R63" s="7">
        <v>120</v>
      </c>
      <c r="S63" s="7">
        <v>261</v>
      </c>
      <c r="T63" s="7" t="s">
        <v>260</v>
      </c>
      <c r="U63" s="7">
        <v>112</v>
      </c>
      <c r="V63" s="7">
        <v>244</v>
      </c>
      <c r="W63" s="7">
        <v>0</v>
      </c>
      <c r="X63" s="7">
        <v>0</v>
      </c>
      <c r="Y63" s="7" t="s">
        <v>346</v>
      </c>
      <c r="Z63" s="7" t="s">
        <v>347</v>
      </c>
      <c r="AA63" s="7"/>
    </row>
    <row r="64" s="5" customFormat="1" ht="225" spans="1:27">
      <c r="A64" s="7">
        <v>54</v>
      </c>
      <c r="B64" s="7" t="s">
        <v>58</v>
      </c>
      <c r="C64" s="7" t="s">
        <v>158</v>
      </c>
      <c r="D64" s="7" t="s">
        <v>158</v>
      </c>
      <c r="E64" s="7" t="s">
        <v>324</v>
      </c>
      <c r="F64" s="7" t="s">
        <v>348</v>
      </c>
      <c r="G64" s="7" t="s">
        <v>349</v>
      </c>
      <c r="H64" s="7" t="s">
        <v>41</v>
      </c>
      <c r="I64" s="7" t="str">
        <f>E64&amp;F64</f>
        <v>三交镇峪口村</v>
      </c>
      <c r="J64" s="20">
        <v>45748</v>
      </c>
      <c r="K64" s="20">
        <v>45901</v>
      </c>
      <c r="L64" s="7" t="s">
        <v>329</v>
      </c>
      <c r="M64" s="7" t="s">
        <v>350</v>
      </c>
      <c r="N64" s="7">
        <v>70</v>
      </c>
      <c r="O64" s="7">
        <v>70</v>
      </c>
      <c r="P64" s="7">
        <v>0</v>
      </c>
      <c r="Q64" s="7">
        <v>1</v>
      </c>
      <c r="R64" s="7">
        <v>40</v>
      </c>
      <c r="S64" s="7">
        <v>64</v>
      </c>
      <c r="T64" s="7" t="s">
        <v>260</v>
      </c>
      <c r="U64" s="7">
        <v>27</v>
      </c>
      <c r="V64" s="7">
        <v>52</v>
      </c>
      <c r="W64" s="7">
        <v>0</v>
      </c>
      <c r="X64" s="7">
        <v>0</v>
      </c>
      <c r="Y64" s="7" t="s">
        <v>351</v>
      </c>
      <c r="Z64" s="7" t="s">
        <v>352</v>
      </c>
      <c r="AA64" s="7"/>
    </row>
    <row r="65" s="7" customFormat="1" ht="124" customHeight="1" spans="1:26">
      <c r="A65" s="7">
        <v>55</v>
      </c>
      <c r="B65" s="7" t="s">
        <v>58</v>
      </c>
      <c r="C65" s="7" t="s">
        <v>158</v>
      </c>
      <c r="D65" s="7" t="s">
        <v>158</v>
      </c>
      <c r="E65" s="7" t="s">
        <v>324</v>
      </c>
      <c r="F65" s="7" t="s">
        <v>325</v>
      </c>
      <c r="G65" s="7" t="s">
        <v>353</v>
      </c>
      <c r="H65" s="7" t="s">
        <v>41</v>
      </c>
      <c r="I65" s="7" t="str">
        <f>E65&amp;F65</f>
        <v>三交镇北冯村</v>
      </c>
      <c r="J65" s="20">
        <v>45748</v>
      </c>
      <c r="K65" s="20">
        <v>45901</v>
      </c>
      <c r="L65" s="7" t="s">
        <v>329</v>
      </c>
      <c r="M65" s="7" t="s">
        <v>354</v>
      </c>
      <c r="N65" s="7">
        <v>108</v>
      </c>
      <c r="O65" s="7">
        <v>70</v>
      </c>
      <c r="P65" s="7">
        <v>38</v>
      </c>
      <c r="Q65" s="7">
        <v>1</v>
      </c>
      <c r="R65" s="7">
        <v>450</v>
      </c>
      <c r="S65" s="7">
        <v>800</v>
      </c>
      <c r="T65" s="7" t="s">
        <v>260</v>
      </c>
      <c r="U65" s="7">
        <v>180</v>
      </c>
      <c r="V65" s="7">
        <v>350</v>
      </c>
      <c r="W65" s="7">
        <v>0</v>
      </c>
      <c r="X65" s="7">
        <v>0</v>
      </c>
      <c r="Y65" s="7" t="s">
        <v>355</v>
      </c>
      <c r="Z65" s="7" t="s">
        <v>355</v>
      </c>
    </row>
    <row r="66" s="5" customFormat="1" ht="75" spans="1:27">
      <c r="A66" s="7">
        <v>56</v>
      </c>
      <c r="B66" s="17" t="s">
        <v>109</v>
      </c>
      <c r="C66" s="17" t="s">
        <v>110</v>
      </c>
      <c r="D66" s="17" t="s">
        <v>212</v>
      </c>
      <c r="E66" s="17" t="s">
        <v>324</v>
      </c>
      <c r="F66" s="17" t="s">
        <v>340</v>
      </c>
      <c r="G66" s="17" t="s">
        <v>356</v>
      </c>
      <c r="H66" s="17" t="s">
        <v>41</v>
      </c>
      <c r="I66" s="17" t="s">
        <v>342</v>
      </c>
      <c r="J66" s="24">
        <v>45778</v>
      </c>
      <c r="K66" s="24">
        <v>45962</v>
      </c>
      <c r="L66" s="17" t="s">
        <v>329</v>
      </c>
      <c r="M66" s="16" t="s">
        <v>357</v>
      </c>
      <c r="N66" s="16">
        <v>43.56</v>
      </c>
      <c r="O66" s="16">
        <v>43.56</v>
      </c>
      <c r="P66" s="16">
        <v>0</v>
      </c>
      <c r="Q66" s="16">
        <v>1</v>
      </c>
      <c r="R66" s="16">
        <v>257</v>
      </c>
      <c r="S66" s="16">
        <v>604</v>
      </c>
      <c r="T66" s="16" t="s">
        <v>260</v>
      </c>
      <c r="U66" s="16">
        <v>112</v>
      </c>
      <c r="V66" s="16">
        <v>244</v>
      </c>
      <c r="W66" s="16">
        <v>8</v>
      </c>
      <c r="X66" s="16">
        <v>18</v>
      </c>
      <c r="Y66" s="7" t="s">
        <v>331</v>
      </c>
      <c r="Z66" s="7" t="s">
        <v>332</v>
      </c>
      <c r="AA66" s="7"/>
    </row>
    <row r="67" s="5" customFormat="1" ht="93.75" spans="1:27">
      <c r="A67" s="7">
        <v>57</v>
      </c>
      <c r="B67" s="17" t="s">
        <v>109</v>
      </c>
      <c r="C67" s="17" t="s">
        <v>110</v>
      </c>
      <c r="D67" s="17" t="s">
        <v>212</v>
      </c>
      <c r="E67" s="17" t="s">
        <v>324</v>
      </c>
      <c r="F67" s="17" t="s">
        <v>340</v>
      </c>
      <c r="G67" s="17" t="s">
        <v>358</v>
      </c>
      <c r="H67" s="17" t="s">
        <v>41</v>
      </c>
      <c r="I67" s="17" t="s">
        <v>342</v>
      </c>
      <c r="J67" s="24">
        <v>45778</v>
      </c>
      <c r="K67" s="24">
        <v>45962</v>
      </c>
      <c r="L67" s="17" t="s">
        <v>329</v>
      </c>
      <c r="M67" s="16" t="s">
        <v>359</v>
      </c>
      <c r="N67" s="16">
        <v>87.12</v>
      </c>
      <c r="O67" s="16">
        <v>87.12</v>
      </c>
      <c r="P67" s="16">
        <v>0</v>
      </c>
      <c r="Q67" s="16">
        <v>1</v>
      </c>
      <c r="R67" s="16">
        <v>257</v>
      </c>
      <c r="S67" s="16">
        <v>604</v>
      </c>
      <c r="T67" s="16" t="s">
        <v>260</v>
      </c>
      <c r="U67" s="16">
        <v>112</v>
      </c>
      <c r="V67" s="16">
        <v>244</v>
      </c>
      <c r="W67" s="16">
        <v>8</v>
      </c>
      <c r="X67" s="16">
        <v>18</v>
      </c>
      <c r="Y67" s="7" t="s">
        <v>331</v>
      </c>
      <c r="Z67" s="7" t="s">
        <v>332</v>
      </c>
      <c r="AA67" s="7"/>
    </row>
    <row r="68" s="5" customFormat="1" ht="75" spans="1:27">
      <c r="A68" s="7">
        <v>58</v>
      </c>
      <c r="B68" s="17" t="s">
        <v>58</v>
      </c>
      <c r="C68" s="17" t="s">
        <v>127</v>
      </c>
      <c r="D68" s="17" t="s">
        <v>333</v>
      </c>
      <c r="E68" s="17" t="s">
        <v>324</v>
      </c>
      <c r="F68" s="17" t="s">
        <v>360</v>
      </c>
      <c r="G68" s="17" t="s">
        <v>361</v>
      </c>
      <c r="H68" s="17" t="s">
        <v>41</v>
      </c>
      <c r="I68" s="17" t="s">
        <v>362</v>
      </c>
      <c r="J68" s="20">
        <v>45748</v>
      </c>
      <c r="K68" s="20">
        <v>45931</v>
      </c>
      <c r="L68" s="17" t="s">
        <v>329</v>
      </c>
      <c r="M68" s="16" t="s">
        <v>363</v>
      </c>
      <c r="N68" s="16">
        <v>11</v>
      </c>
      <c r="O68" s="16">
        <v>11</v>
      </c>
      <c r="P68" s="16">
        <v>0</v>
      </c>
      <c r="Q68" s="16">
        <v>1</v>
      </c>
      <c r="R68" s="16">
        <v>55</v>
      </c>
      <c r="S68" s="16">
        <v>110</v>
      </c>
      <c r="T68" s="16" t="s">
        <v>260</v>
      </c>
      <c r="U68" s="16">
        <v>55</v>
      </c>
      <c r="V68" s="16">
        <v>110</v>
      </c>
      <c r="W68" s="16">
        <v>0</v>
      </c>
      <c r="X68" s="16">
        <v>0</v>
      </c>
      <c r="Y68" s="7" t="s">
        <v>338</v>
      </c>
      <c r="Z68" s="7" t="s">
        <v>339</v>
      </c>
      <c r="AA68" s="7"/>
    </row>
    <row r="69" s="5" customFormat="1" ht="75" spans="1:27">
      <c r="A69" s="7">
        <v>59</v>
      </c>
      <c r="B69" s="17" t="s">
        <v>58</v>
      </c>
      <c r="C69" s="17" t="s">
        <v>127</v>
      </c>
      <c r="D69" s="17" t="s">
        <v>128</v>
      </c>
      <c r="E69" s="17" t="s">
        <v>324</v>
      </c>
      <c r="F69" s="17" t="s">
        <v>360</v>
      </c>
      <c r="G69" s="17" t="s">
        <v>364</v>
      </c>
      <c r="H69" s="17" t="s">
        <v>41</v>
      </c>
      <c r="I69" s="17" t="s">
        <v>362</v>
      </c>
      <c r="J69" s="24">
        <v>45717</v>
      </c>
      <c r="K69" s="24">
        <v>45962</v>
      </c>
      <c r="L69" s="17" t="s">
        <v>329</v>
      </c>
      <c r="M69" s="16" t="s">
        <v>365</v>
      </c>
      <c r="N69" s="16">
        <v>4.4</v>
      </c>
      <c r="O69" s="16">
        <v>4.4</v>
      </c>
      <c r="P69" s="16">
        <v>0</v>
      </c>
      <c r="Q69" s="16">
        <v>1</v>
      </c>
      <c r="R69" s="16">
        <v>22</v>
      </c>
      <c r="S69" s="16">
        <v>30</v>
      </c>
      <c r="T69" s="16" t="s">
        <v>260</v>
      </c>
      <c r="U69" s="16">
        <v>22</v>
      </c>
      <c r="V69" s="16">
        <v>30</v>
      </c>
      <c r="W69" s="16">
        <v>0</v>
      </c>
      <c r="X69" s="16">
        <v>0</v>
      </c>
      <c r="Y69" s="7" t="s">
        <v>338</v>
      </c>
      <c r="Z69" s="7" t="s">
        <v>339</v>
      </c>
      <c r="AA69" s="7"/>
    </row>
    <row r="70" s="5" customFormat="1" ht="75" spans="1:27">
      <c r="A70" s="7">
        <v>60</v>
      </c>
      <c r="B70" s="17" t="s">
        <v>109</v>
      </c>
      <c r="C70" s="17" t="s">
        <v>110</v>
      </c>
      <c r="D70" s="17" t="s">
        <v>212</v>
      </c>
      <c r="E70" s="17" t="s">
        <v>324</v>
      </c>
      <c r="F70" s="17" t="s">
        <v>360</v>
      </c>
      <c r="G70" s="17" t="s">
        <v>366</v>
      </c>
      <c r="H70" s="17" t="s">
        <v>327</v>
      </c>
      <c r="I70" s="17" t="s">
        <v>362</v>
      </c>
      <c r="J70" s="24">
        <v>45778</v>
      </c>
      <c r="K70" s="24">
        <v>45962</v>
      </c>
      <c r="L70" s="17" t="s">
        <v>329</v>
      </c>
      <c r="M70" s="16" t="s">
        <v>367</v>
      </c>
      <c r="N70" s="16">
        <v>36</v>
      </c>
      <c r="O70" s="16">
        <v>36</v>
      </c>
      <c r="P70" s="16">
        <v>0</v>
      </c>
      <c r="Q70" s="16">
        <v>1</v>
      </c>
      <c r="R70" s="16">
        <v>344</v>
      </c>
      <c r="S70" s="16">
        <v>751</v>
      </c>
      <c r="T70" s="16" t="s">
        <v>260</v>
      </c>
      <c r="U70" s="16">
        <v>140</v>
      </c>
      <c r="V70" s="16">
        <v>283</v>
      </c>
      <c r="W70" s="16">
        <v>10</v>
      </c>
      <c r="X70" s="16">
        <v>22</v>
      </c>
      <c r="Y70" s="7" t="s">
        <v>331</v>
      </c>
      <c r="Z70" s="7" t="s">
        <v>332</v>
      </c>
      <c r="AA70" s="7"/>
    </row>
    <row r="71" s="8" customFormat="1" ht="75" spans="1:27">
      <c r="A71" s="7">
        <v>61</v>
      </c>
      <c r="B71" s="17" t="s">
        <v>58</v>
      </c>
      <c r="C71" s="17" t="s">
        <v>127</v>
      </c>
      <c r="D71" s="17" t="s">
        <v>333</v>
      </c>
      <c r="E71" s="17" t="s">
        <v>324</v>
      </c>
      <c r="F71" s="17" t="s">
        <v>368</v>
      </c>
      <c r="G71" s="17" t="s">
        <v>369</v>
      </c>
      <c r="H71" s="17" t="s">
        <v>41</v>
      </c>
      <c r="I71" s="17" t="s">
        <v>370</v>
      </c>
      <c r="J71" s="20">
        <v>45748</v>
      </c>
      <c r="K71" s="20">
        <v>45931</v>
      </c>
      <c r="L71" s="17" t="s">
        <v>329</v>
      </c>
      <c r="M71" s="16" t="s">
        <v>371</v>
      </c>
      <c r="N71" s="16">
        <v>8.8</v>
      </c>
      <c r="O71" s="16">
        <v>8.8</v>
      </c>
      <c r="P71" s="16">
        <v>0</v>
      </c>
      <c r="Q71" s="16">
        <v>1</v>
      </c>
      <c r="R71" s="16">
        <v>44</v>
      </c>
      <c r="S71" s="16">
        <v>79</v>
      </c>
      <c r="T71" s="16" t="s">
        <v>260</v>
      </c>
      <c r="U71" s="16">
        <v>44</v>
      </c>
      <c r="V71" s="16">
        <v>79</v>
      </c>
      <c r="W71" s="16">
        <v>0</v>
      </c>
      <c r="X71" s="16">
        <v>0</v>
      </c>
      <c r="Y71" s="7" t="s">
        <v>338</v>
      </c>
      <c r="Z71" s="7" t="s">
        <v>339</v>
      </c>
      <c r="AA71" s="7"/>
    </row>
    <row r="72" s="8" customFormat="1" ht="75" spans="1:27">
      <c r="A72" s="7">
        <v>62</v>
      </c>
      <c r="B72" s="17" t="s">
        <v>58</v>
      </c>
      <c r="C72" s="17" t="s">
        <v>127</v>
      </c>
      <c r="D72" s="17" t="s">
        <v>333</v>
      </c>
      <c r="E72" s="17" t="s">
        <v>324</v>
      </c>
      <c r="F72" s="17" t="s">
        <v>372</v>
      </c>
      <c r="G72" s="17" t="s">
        <v>373</v>
      </c>
      <c r="H72" s="17" t="s">
        <v>41</v>
      </c>
      <c r="I72" s="17" t="s">
        <v>374</v>
      </c>
      <c r="J72" s="20">
        <v>45748</v>
      </c>
      <c r="K72" s="20">
        <v>45931</v>
      </c>
      <c r="L72" s="17" t="s">
        <v>329</v>
      </c>
      <c r="M72" s="16" t="s">
        <v>375</v>
      </c>
      <c r="N72" s="16">
        <v>10</v>
      </c>
      <c r="O72" s="16">
        <v>10</v>
      </c>
      <c r="P72" s="16">
        <v>0</v>
      </c>
      <c r="Q72" s="16">
        <v>1</v>
      </c>
      <c r="R72" s="16">
        <v>50</v>
      </c>
      <c r="S72" s="16">
        <v>89</v>
      </c>
      <c r="T72" s="16" t="s">
        <v>260</v>
      </c>
      <c r="U72" s="16">
        <v>50</v>
      </c>
      <c r="V72" s="16">
        <v>89</v>
      </c>
      <c r="W72" s="16">
        <v>0</v>
      </c>
      <c r="X72" s="16">
        <v>0</v>
      </c>
      <c r="Y72" s="7" t="s">
        <v>338</v>
      </c>
      <c r="Z72" s="7" t="s">
        <v>339</v>
      </c>
      <c r="AA72" s="7"/>
    </row>
    <row r="73" s="5" customFormat="1" ht="56.25" spans="1:27">
      <c r="A73" s="7">
        <v>63</v>
      </c>
      <c r="B73" s="17" t="s">
        <v>58</v>
      </c>
      <c r="C73" s="17" t="s">
        <v>127</v>
      </c>
      <c r="D73" s="17" t="s">
        <v>216</v>
      </c>
      <c r="E73" s="17" t="s">
        <v>324</v>
      </c>
      <c r="F73" s="17" t="s">
        <v>372</v>
      </c>
      <c r="G73" s="17" t="s">
        <v>376</v>
      </c>
      <c r="H73" s="17" t="s">
        <v>327</v>
      </c>
      <c r="I73" s="17" t="s">
        <v>374</v>
      </c>
      <c r="J73" s="20">
        <v>45689</v>
      </c>
      <c r="K73" s="20">
        <v>45809</v>
      </c>
      <c r="L73" s="17" t="s">
        <v>329</v>
      </c>
      <c r="M73" s="7" t="s">
        <v>377</v>
      </c>
      <c r="N73" s="16">
        <v>30</v>
      </c>
      <c r="O73" s="16">
        <v>30</v>
      </c>
      <c r="P73" s="16">
        <v>0</v>
      </c>
      <c r="Q73" s="16">
        <v>1</v>
      </c>
      <c r="R73" s="16">
        <v>60</v>
      </c>
      <c r="S73" s="16">
        <v>91</v>
      </c>
      <c r="T73" s="7" t="s">
        <v>260</v>
      </c>
      <c r="U73" s="16">
        <v>58</v>
      </c>
      <c r="V73" s="16">
        <v>87</v>
      </c>
      <c r="W73" s="16">
        <v>2</v>
      </c>
      <c r="X73" s="16">
        <v>4</v>
      </c>
      <c r="Y73" s="7" t="s">
        <v>378</v>
      </c>
      <c r="Z73" s="7" t="s">
        <v>379</v>
      </c>
      <c r="AA73" s="7"/>
    </row>
    <row r="74" s="5" customFormat="1" ht="75" spans="1:27">
      <c r="A74" s="7">
        <v>64</v>
      </c>
      <c r="B74" s="17" t="s">
        <v>109</v>
      </c>
      <c r="C74" s="17" t="s">
        <v>110</v>
      </c>
      <c r="D74" s="17" t="s">
        <v>212</v>
      </c>
      <c r="E74" s="17" t="s">
        <v>324</v>
      </c>
      <c r="F74" s="17" t="s">
        <v>372</v>
      </c>
      <c r="G74" s="17" t="s">
        <v>380</v>
      </c>
      <c r="H74" s="17" t="s">
        <v>41</v>
      </c>
      <c r="I74" s="17" t="s">
        <v>374</v>
      </c>
      <c r="J74" s="24">
        <v>45778</v>
      </c>
      <c r="K74" s="24">
        <v>45962</v>
      </c>
      <c r="L74" s="17" t="s">
        <v>329</v>
      </c>
      <c r="M74" s="25" t="s">
        <v>381</v>
      </c>
      <c r="N74" s="7">
        <v>13.77</v>
      </c>
      <c r="O74" s="16">
        <v>13.77</v>
      </c>
      <c r="P74" s="16">
        <v>0</v>
      </c>
      <c r="Q74" s="16">
        <v>1</v>
      </c>
      <c r="R74" s="16">
        <v>319</v>
      </c>
      <c r="S74" s="16">
        <v>625</v>
      </c>
      <c r="T74" s="16" t="s">
        <v>260</v>
      </c>
      <c r="U74" s="16">
        <v>175</v>
      </c>
      <c r="V74" s="16">
        <v>313</v>
      </c>
      <c r="W74" s="16">
        <v>3</v>
      </c>
      <c r="X74" s="16">
        <v>6</v>
      </c>
      <c r="Y74" s="7" t="s">
        <v>331</v>
      </c>
      <c r="Z74" s="7" t="s">
        <v>332</v>
      </c>
      <c r="AA74" s="7"/>
    </row>
    <row r="75" s="5" customFormat="1" ht="93.75" spans="1:27">
      <c r="A75" s="7">
        <v>65</v>
      </c>
      <c r="B75" s="17" t="s">
        <v>58</v>
      </c>
      <c r="C75" s="17" t="s">
        <v>127</v>
      </c>
      <c r="D75" s="17" t="s">
        <v>128</v>
      </c>
      <c r="E75" s="17" t="s">
        <v>324</v>
      </c>
      <c r="F75" s="17" t="s">
        <v>348</v>
      </c>
      <c r="G75" s="17" t="s">
        <v>382</v>
      </c>
      <c r="H75" s="17" t="s">
        <v>41</v>
      </c>
      <c r="I75" s="17" t="s">
        <v>383</v>
      </c>
      <c r="J75" s="33">
        <v>45748</v>
      </c>
      <c r="K75" s="20">
        <v>45962</v>
      </c>
      <c r="L75" s="17" t="s">
        <v>329</v>
      </c>
      <c r="M75" s="7" t="s">
        <v>384</v>
      </c>
      <c r="N75" s="16">
        <v>3.5</v>
      </c>
      <c r="O75" s="16">
        <v>3.5</v>
      </c>
      <c r="P75" s="16">
        <v>0</v>
      </c>
      <c r="Q75" s="16">
        <v>1</v>
      </c>
      <c r="R75" s="16">
        <v>142</v>
      </c>
      <c r="S75" s="16">
        <v>220</v>
      </c>
      <c r="T75" s="7" t="s">
        <v>260</v>
      </c>
      <c r="U75" s="16">
        <v>125</v>
      </c>
      <c r="V75" s="16">
        <v>209</v>
      </c>
      <c r="W75" s="16">
        <v>0</v>
      </c>
      <c r="X75" s="16">
        <v>0</v>
      </c>
      <c r="Y75" s="7" t="s">
        <v>385</v>
      </c>
      <c r="Z75" s="7" t="s">
        <v>386</v>
      </c>
      <c r="AA75" s="7"/>
    </row>
    <row r="76" s="5" customFormat="1" ht="75" spans="1:27">
      <c r="A76" s="7">
        <v>66</v>
      </c>
      <c r="B76" s="17" t="s">
        <v>109</v>
      </c>
      <c r="C76" s="17" t="s">
        <v>110</v>
      </c>
      <c r="D76" s="17" t="s">
        <v>212</v>
      </c>
      <c r="E76" s="17" t="s">
        <v>324</v>
      </c>
      <c r="F76" s="17" t="s">
        <v>387</v>
      </c>
      <c r="G76" s="17" t="s">
        <v>388</v>
      </c>
      <c r="H76" s="17" t="s">
        <v>41</v>
      </c>
      <c r="I76" s="17" t="s">
        <v>389</v>
      </c>
      <c r="J76" s="24">
        <v>45778</v>
      </c>
      <c r="K76" s="24">
        <v>45962</v>
      </c>
      <c r="L76" s="17" t="s">
        <v>329</v>
      </c>
      <c r="M76" s="7" t="s">
        <v>390</v>
      </c>
      <c r="N76" s="16">
        <v>20</v>
      </c>
      <c r="O76" s="16">
        <v>20</v>
      </c>
      <c r="P76" s="16">
        <v>0</v>
      </c>
      <c r="Q76" s="16">
        <v>1</v>
      </c>
      <c r="R76" s="16">
        <v>53</v>
      </c>
      <c r="S76" s="16">
        <v>90</v>
      </c>
      <c r="T76" s="16" t="s">
        <v>260</v>
      </c>
      <c r="U76" s="16">
        <v>32</v>
      </c>
      <c r="V76" s="16">
        <v>49</v>
      </c>
      <c r="W76" s="16">
        <v>3</v>
      </c>
      <c r="X76" s="16">
        <v>3</v>
      </c>
      <c r="Y76" s="7" t="s">
        <v>331</v>
      </c>
      <c r="Z76" s="7" t="s">
        <v>332</v>
      </c>
      <c r="AA76" s="7"/>
    </row>
    <row r="77" s="5" customFormat="1" ht="75" spans="1:27">
      <c r="A77" s="7">
        <v>67</v>
      </c>
      <c r="B77" s="17" t="s">
        <v>109</v>
      </c>
      <c r="C77" s="17" t="s">
        <v>110</v>
      </c>
      <c r="D77" s="17" t="s">
        <v>212</v>
      </c>
      <c r="E77" s="17" t="s">
        <v>324</v>
      </c>
      <c r="F77" s="17" t="s">
        <v>387</v>
      </c>
      <c r="G77" s="17" t="s">
        <v>391</v>
      </c>
      <c r="H77" s="17" t="s">
        <v>41</v>
      </c>
      <c r="I77" s="17" t="s">
        <v>389</v>
      </c>
      <c r="J77" s="24">
        <v>45778</v>
      </c>
      <c r="K77" s="24">
        <v>45962</v>
      </c>
      <c r="L77" s="17" t="s">
        <v>329</v>
      </c>
      <c r="M77" s="16" t="s">
        <v>392</v>
      </c>
      <c r="N77" s="16">
        <v>60</v>
      </c>
      <c r="O77" s="16">
        <v>60</v>
      </c>
      <c r="P77" s="16">
        <v>0</v>
      </c>
      <c r="Q77" s="16">
        <v>1</v>
      </c>
      <c r="R77" s="16">
        <v>53</v>
      </c>
      <c r="S77" s="16">
        <v>90</v>
      </c>
      <c r="T77" s="16" t="s">
        <v>260</v>
      </c>
      <c r="U77" s="16">
        <v>32</v>
      </c>
      <c r="V77" s="16">
        <v>49</v>
      </c>
      <c r="W77" s="16">
        <v>3</v>
      </c>
      <c r="X77" s="16">
        <v>3</v>
      </c>
      <c r="Y77" s="7" t="s">
        <v>331</v>
      </c>
      <c r="Z77" s="7" t="s">
        <v>332</v>
      </c>
      <c r="AA77" s="7"/>
    </row>
    <row r="78" s="5" customFormat="1" ht="92" customHeight="1" spans="1:27">
      <c r="A78" s="7">
        <v>68</v>
      </c>
      <c r="B78" s="7" t="s">
        <v>58</v>
      </c>
      <c r="C78" s="7" t="s">
        <v>158</v>
      </c>
      <c r="D78" s="7" t="s">
        <v>158</v>
      </c>
      <c r="E78" s="7" t="s">
        <v>393</v>
      </c>
      <c r="F78" s="7" t="s">
        <v>394</v>
      </c>
      <c r="G78" s="7" t="s">
        <v>395</v>
      </c>
      <c r="H78" s="7" t="s">
        <v>41</v>
      </c>
      <c r="I78" s="7" t="s">
        <v>396</v>
      </c>
      <c r="J78" s="24">
        <v>45748</v>
      </c>
      <c r="K78" s="24">
        <v>45992</v>
      </c>
      <c r="L78" s="7" t="s">
        <v>397</v>
      </c>
      <c r="M78" s="7" t="s">
        <v>398</v>
      </c>
      <c r="N78" s="7">
        <v>70</v>
      </c>
      <c r="O78" s="7">
        <v>70</v>
      </c>
      <c r="P78" s="7">
        <v>0</v>
      </c>
      <c r="Q78" s="7">
        <v>1</v>
      </c>
      <c r="R78" s="7">
        <v>305</v>
      </c>
      <c r="S78" s="7">
        <v>708</v>
      </c>
      <c r="T78" s="7" t="s">
        <v>106</v>
      </c>
      <c r="U78" s="7">
        <v>6</v>
      </c>
      <c r="V78" s="7">
        <v>11</v>
      </c>
      <c r="W78" s="27">
        <v>0</v>
      </c>
      <c r="X78" s="27">
        <v>0</v>
      </c>
      <c r="Y78" s="7" t="s">
        <v>399</v>
      </c>
      <c r="Z78" s="7" t="s">
        <v>400</v>
      </c>
      <c r="AA78" s="7"/>
    </row>
    <row r="79" s="5" customFormat="1" ht="56.25" spans="1:27">
      <c r="A79" s="7">
        <v>69</v>
      </c>
      <c r="B79" s="17" t="s">
        <v>109</v>
      </c>
      <c r="C79" s="17" t="s">
        <v>110</v>
      </c>
      <c r="D79" s="17" t="s">
        <v>212</v>
      </c>
      <c r="E79" s="17" t="s">
        <v>401</v>
      </c>
      <c r="F79" s="17" t="s">
        <v>402</v>
      </c>
      <c r="G79" s="17" t="s">
        <v>403</v>
      </c>
      <c r="H79" s="17" t="s">
        <v>41</v>
      </c>
      <c r="I79" s="17" t="s">
        <v>404</v>
      </c>
      <c r="J79" s="24">
        <v>45748</v>
      </c>
      <c r="K79" s="24">
        <v>45992</v>
      </c>
      <c r="L79" s="17" t="s">
        <v>405</v>
      </c>
      <c r="M79" s="7" t="s">
        <v>406</v>
      </c>
      <c r="N79" s="16">
        <v>80</v>
      </c>
      <c r="O79" s="16">
        <v>80</v>
      </c>
      <c r="P79" s="16">
        <v>0</v>
      </c>
      <c r="Q79" s="16">
        <v>1</v>
      </c>
      <c r="R79" s="16">
        <v>880</v>
      </c>
      <c r="S79" s="16">
        <v>2200</v>
      </c>
      <c r="T79" s="7" t="s">
        <v>106</v>
      </c>
      <c r="U79" s="16">
        <v>1</v>
      </c>
      <c r="V79" s="16">
        <v>1</v>
      </c>
      <c r="W79" s="16">
        <v>1</v>
      </c>
      <c r="X79" s="16">
        <v>3</v>
      </c>
      <c r="Y79" s="7" t="s">
        <v>407</v>
      </c>
      <c r="Z79" s="7" t="s">
        <v>408</v>
      </c>
      <c r="AA79" s="7"/>
    </row>
    <row r="80" s="5" customFormat="1" ht="56.25" spans="1:27">
      <c r="A80" s="7">
        <v>70</v>
      </c>
      <c r="B80" s="17" t="s">
        <v>109</v>
      </c>
      <c r="C80" s="17" t="s">
        <v>110</v>
      </c>
      <c r="D80" s="17" t="s">
        <v>212</v>
      </c>
      <c r="E80" s="17" t="s">
        <v>401</v>
      </c>
      <c r="F80" s="17" t="s">
        <v>409</v>
      </c>
      <c r="G80" s="17" t="s">
        <v>410</v>
      </c>
      <c r="H80" s="17" t="s">
        <v>41</v>
      </c>
      <c r="I80" s="17" t="s">
        <v>411</v>
      </c>
      <c r="J80" s="24">
        <v>45748</v>
      </c>
      <c r="K80" s="24">
        <v>45992</v>
      </c>
      <c r="L80" s="17" t="s">
        <v>405</v>
      </c>
      <c r="M80" s="7" t="s">
        <v>412</v>
      </c>
      <c r="N80" s="16">
        <v>23</v>
      </c>
      <c r="O80" s="16">
        <v>23</v>
      </c>
      <c r="P80" s="7">
        <v>0</v>
      </c>
      <c r="Q80" s="16">
        <v>1</v>
      </c>
      <c r="R80" s="16">
        <v>350</v>
      </c>
      <c r="S80" s="16">
        <v>870</v>
      </c>
      <c r="T80" s="7" t="s">
        <v>106</v>
      </c>
      <c r="U80" s="16">
        <v>0</v>
      </c>
      <c r="V80" s="16">
        <v>0</v>
      </c>
      <c r="W80" s="16">
        <v>0</v>
      </c>
      <c r="X80" s="16">
        <v>0</v>
      </c>
      <c r="Y80" s="7" t="s">
        <v>407</v>
      </c>
      <c r="Z80" s="7" t="s">
        <v>408</v>
      </c>
      <c r="AA80" s="7"/>
    </row>
    <row r="81" s="5" customFormat="1" ht="56.25" spans="1:27">
      <c r="A81" s="7">
        <v>71</v>
      </c>
      <c r="B81" s="17" t="s">
        <v>109</v>
      </c>
      <c r="C81" s="17" t="s">
        <v>110</v>
      </c>
      <c r="D81" s="17" t="s">
        <v>212</v>
      </c>
      <c r="E81" s="17" t="s">
        <v>401</v>
      </c>
      <c r="F81" s="17" t="s">
        <v>413</v>
      </c>
      <c r="G81" s="17" t="s">
        <v>414</v>
      </c>
      <c r="H81" s="17" t="s">
        <v>41</v>
      </c>
      <c r="I81" s="17" t="s">
        <v>415</v>
      </c>
      <c r="J81" s="24">
        <v>45748</v>
      </c>
      <c r="K81" s="24">
        <v>45992</v>
      </c>
      <c r="L81" s="17" t="s">
        <v>405</v>
      </c>
      <c r="M81" s="7" t="s">
        <v>416</v>
      </c>
      <c r="N81" s="16">
        <v>80</v>
      </c>
      <c r="O81" s="16">
        <v>80</v>
      </c>
      <c r="P81" s="7">
        <v>0</v>
      </c>
      <c r="Q81" s="16">
        <v>1</v>
      </c>
      <c r="R81" s="16">
        <v>740</v>
      </c>
      <c r="S81" s="16">
        <v>1800</v>
      </c>
      <c r="T81" s="7" t="s">
        <v>106</v>
      </c>
      <c r="U81" s="16">
        <v>6</v>
      </c>
      <c r="V81" s="16">
        <v>16</v>
      </c>
      <c r="W81" s="16">
        <v>0</v>
      </c>
      <c r="X81" s="16">
        <v>0</v>
      </c>
      <c r="Y81" s="7" t="s">
        <v>407</v>
      </c>
      <c r="Z81" s="7" t="s">
        <v>408</v>
      </c>
      <c r="AA81" s="7"/>
    </row>
    <row r="82" s="5" customFormat="1" ht="75" spans="1:27">
      <c r="A82" s="7">
        <v>72</v>
      </c>
      <c r="B82" s="7" t="s">
        <v>58</v>
      </c>
      <c r="C82" s="7" t="s">
        <v>158</v>
      </c>
      <c r="D82" s="7" t="s">
        <v>158</v>
      </c>
      <c r="E82" s="7" t="s">
        <v>417</v>
      </c>
      <c r="F82" s="7" t="s">
        <v>418</v>
      </c>
      <c r="G82" s="7" t="s">
        <v>419</v>
      </c>
      <c r="H82" s="7" t="s">
        <v>41</v>
      </c>
      <c r="I82" s="7" t="s">
        <v>420</v>
      </c>
      <c r="J82" s="24">
        <v>45748</v>
      </c>
      <c r="K82" s="24">
        <v>45992</v>
      </c>
      <c r="L82" s="7" t="s">
        <v>421</v>
      </c>
      <c r="M82" s="7" t="s">
        <v>422</v>
      </c>
      <c r="N82" s="7">
        <v>140</v>
      </c>
      <c r="O82" s="7">
        <v>100</v>
      </c>
      <c r="P82" s="7">
        <v>40</v>
      </c>
      <c r="Q82" s="7">
        <v>1</v>
      </c>
      <c r="R82" s="7">
        <v>474</v>
      </c>
      <c r="S82" s="7">
        <v>2548</v>
      </c>
      <c r="T82" s="7" t="s">
        <v>106</v>
      </c>
      <c r="U82" s="7">
        <v>3</v>
      </c>
      <c r="V82" s="7">
        <v>7</v>
      </c>
      <c r="W82" s="7">
        <v>0</v>
      </c>
      <c r="X82" s="7">
        <v>0</v>
      </c>
      <c r="Y82" s="7" t="s">
        <v>423</v>
      </c>
      <c r="Z82" s="7" t="s">
        <v>424</v>
      </c>
      <c r="AA82" s="16"/>
    </row>
    <row r="83" s="5" customFormat="1" ht="56.25" spans="1:27">
      <c r="A83" s="7">
        <v>73</v>
      </c>
      <c r="B83" s="7" t="s">
        <v>58</v>
      </c>
      <c r="C83" s="7" t="s">
        <v>158</v>
      </c>
      <c r="D83" s="7" t="s">
        <v>158</v>
      </c>
      <c r="E83" s="7" t="s">
        <v>425</v>
      </c>
      <c r="F83" s="7" t="s">
        <v>426</v>
      </c>
      <c r="G83" s="7" t="s">
        <v>427</v>
      </c>
      <c r="H83" s="7" t="s">
        <v>41</v>
      </c>
      <c r="I83" s="7" t="s">
        <v>428</v>
      </c>
      <c r="J83" s="24">
        <v>45748</v>
      </c>
      <c r="K83" s="24">
        <v>45992</v>
      </c>
      <c r="L83" s="7" t="s">
        <v>429</v>
      </c>
      <c r="M83" s="7" t="s">
        <v>430</v>
      </c>
      <c r="N83" s="7">
        <v>70</v>
      </c>
      <c r="O83" s="7">
        <v>70</v>
      </c>
      <c r="P83" s="7">
        <v>0</v>
      </c>
      <c r="Q83" s="7">
        <v>1</v>
      </c>
      <c r="R83" s="7">
        <v>110</v>
      </c>
      <c r="S83" s="7">
        <v>280</v>
      </c>
      <c r="T83" s="7" t="s">
        <v>106</v>
      </c>
      <c r="U83" s="7">
        <v>48</v>
      </c>
      <c r="V83" s="7">
        <v>72</v>
      </c>
      <c r="W83" s="27">
        <v>0</v>
      </c>
      <c r="X83" s="27">
        <v>0</v>
      </c>
      <c r="Y83" s="7" t="s">
        <v>431</v>
      </c>
      <c r="Z83" s="7" t="s">
        <v>432</v>
      </c>
      <c r="AA83" s="7"/>
    </row>
    <row r="84" s="5" customFormat="1" ht="128" customHeight="1" spans="1:27">
      <c r="A84" s="7">
        <v>74</v>
      </c>
      <c r="B84" s="17" t="s">
        <v>58</v>
      </c>
      <c r="C84" s="17" t="s">
        <v>101</v>
      </c>
      <c r="D84" s="17" t="s">
        <v>433</v>
      </c>
      <c r="E84" s="17" t="s">
        <v>425</v>
      </c>
      <c r="F84" s="17" t="s">
        <v>434</v>
      </c>
      <c r="G84" s="17" t="s">
        <v>435</v>
      </c>
      <c r="H84" s="17" t="s">
        <v>41</v>
      </c>
      <c r="I84" s="17" t="s">
        <v>436</v>
      </c>
      <c r="J84" s="26">
        <v>45748</v>
      </c>
      <c r="K84" s="26">
        <v>45901</v>
      </c>
      <c r="L84" s="17" t="s">
        <v>429</v>
      </c>
      <c r="M84" s="7" t="s">
        <v>437</v>
      </c>
      <c r="N84" s="16">
        <v>320</v>
      </c>
      <c r="O84" s="16">
        <v>320</v>
      </c>
      <c r="P84" s="16">
        <v>0</v>
      </c>
      <c r="Q84" s="16">
        <v>1</v>
      </c>
      <c r="R84" s="16">
        <v>138</v>
      </c>
      <c r="S84" s="16">
        <v>247</v>
      </c>
      <c r="T84" s="7" t="s">
        <v>106</v>
      </c>
      <c r="U84" s="16">
        <v>138</v>
      </c>
      <c r="V84" s="16">
        <v>247</v>
      </c>
      <c r="W84" s="16">
        <v>2</v>
      </c>
      <c r="X84" s="16">
        <v>5</v>
      </c>
      <c r="Y84" s="7" t="s">
        <v>438</v>
      </c>
      <c r="Z84" s="7" t="s">
        <v>439</v>
      </c>
      <c r="AA84" s="7"/>
    </row>
    <row r="85" s="5" customFormat="1" ht="168.75" spans="1:27">
      <c r="A85" s="7">
        <v>75</v>
      </c>
      <c r="B85" s="17" t="s">
        <v>109</v>
      </c>
      <c r="C85" s="17" t="s">
        <v>175</v>
      </c>
      <c r="D85" s="17" t="s">
        <v>176</v>
      </c>
      <c r="E85" s="17" t="s">
        <v>440</v>
      </c>
      <c r="F85" s="17" t="s">
        <v>441</v>
      </c>
      <c r="G85" s="17" t="s">
        <v>442</v>
      </c>
      <c r="H85" s="17" t="s">
        <v>41</v>
      </c>
      <c r="I85" s="17" t="s">
        <v>443</v>
      </c>
      <c r="J85" s="20">
        <v>45748</v>
      </c>
      <c r="K85" s="20">
        <v>45809</v>
      </c>
      <c r="L85" s="17" t="s">
        <v>444</v>
      </c>
      <c r="M85" s="7" t="s">
        <v>445</v>
      </c>
      <c r="N85" s="16">
        <v>24.5</v>
      </c>
      <c r="O85" s="16">
        <v>24.5</v>
      </c>
      <c r="P85" s="16">
        <v>0</v>
      </c>
      <c r="Q85" s="16">
        <v>1</v>
      </c>
      <c r="R85" s="16">
        <v>805</v>
      </c>
      <c r="S85" s="16">
        <v>2398</v>
      </c>
      <c r="T85" s="7" t="s">
        <v>106</v>
      </c>
      <c r="U85" s="16">
        <v>0</v>
      </c>
      <c r="V85" s="16">
        <v>0</v>
      </c>
      <c r="W85" s="16">
        <v>0</v>
      </c>
      <c r="X85" s="16">
        <v>0</v>
      </c>
      <c r="Y85" s="7" t="s">
        <v>446</v>
      </c>
      <c r="Z85" s="7" t="s">
        <v>446</v>
      </c>
      <c r="AA85" s="7"/>
    </row>
    <row r="86" s="5" customFormat="1" ht="168.75" spans="1:27">
      <c r="A86" s="7">
        <v>76</v>
      </c>
      <c r="B86" s="17" t="s">
        <v>109</v>
      </c>
      <c r="C86" s="17" t="s">
        <v>175</v>
      </c>
      <c r="D86" s="17" t="s">
        <v>176</v>
      </c>
      <c r="E86" s="17" t="s">
        <v>440</v>
      </c>
      <c r="F86" s="17" t="s">
        <v>447</v>
      </c>
      <c r="G86" s="17" t="s">
        <v>448</v>
      </c>
      <c r="H86" s="17" t="s">
        <v>41</v>
      </c>
      <c r="I86" s="17" t="s">
        <v>449</v>
      </c>
      <c r="J86" s="24">
        <v>45748</v>
      </c>
      <c r="K86" s="24">
        <v>45809</v>
      </c>
      <c r="L86" s="17" t="s">
        <v>444</v>
      </c>
      <c r="M86" s="7" t="s">
        <v>450</v>
      </c>
      <c r="N86" s="16">
        <v>23.5</v>
      </c>
      <c r="O86" s="16">
        <v>23.5</v>
      </c>
      <c r="P86" s="16">
        <v>0</v>
      </c>
      <c r="Q86" s="16">
        <v>1</v>
      </c>
      <c r="R86" s="16">
        <v>383</v>
      </c>
      <c r="S86" s="16">
        <v>1193</v>
      </c>
      <c r="T86" s="7" t="s">
        <v>106</v>
      </c>
      <c r="U86" s="16">
        <v>1</v>
      </c>
      <c r="V86" s="16">
        <v>3</v>
      </c>
      <c r="W86" s="16">
        <v>1</v>
      </c>
      <c r="X86" s="16">
        <v>1</v>
      </c>
      <c r="Y86" s="7" t="s">
        <v>446</v>
      </c>
      <c r="Z86" s="7" t="s">
        <v>446</v>
      </c>
      <c r="AA86" s="7"/>
    </row>
    <row r="87" s="5" customFormat="1" ht="56.25" spans="1:27">
      <c r="A87" s="7">
        <v>77</v>
      </c>
      <c r="B87" s="7" t="s">
        <v>58</v>
      </c>
      <c r="C87" s="7" t="s">
        <v>158</v>
      </c>
      <c r="D87" s="7" t="s">
        <v>158</v>
      </c>
      <c r="E87" s="7" t="s">
        <v>451</v>
      </c>
      <c r="F87" s="7" t="s">
        <v>452</v>
      </c>
      <c r="G87" s="7" t="s">
        <v>453</v>
      </c>
      <c r="H87" s="7" t="s">
        <v>41</v>
      </c>
      <c r="I87" s="7" t="s">
        <v>454</v>
      </c>
      <c r="J87" s="24">
        <v>45748</v>
      </c>
      <c r="K87" s="24">
        <v>45992</v>
      </c>
      <c r="L87" s="7" t="s">
        <v>455</v>
      </c>
      <c r="M87" s="7" t="s">
        <v>456</v>
      </c>
      <c r="N87" s="7">
        <v>150</v>
      </c>
      <c r="O87" s="7">
        <v>70</v>
      </c>
      <c r="P87" s="7">
        <v>80</v>
      </c>
      <c r="Q87" s="7">
        <v>1</v>
      </c>
      <c r="R87" s="7">
        <v>2656</v>
      </c>
      <c r="S87" s="7">
        <v>5806</v>
      </c>
      <c r="T87" s="7" t="s">
        <v>106</v>
      </c>
      <c r="U87" s="27">
        <v>0</v>
      </c>
      <c r="V87" s="27">
        <v>0</v>
      </c>
      <c r="W87" s="27">
        <v>0</v>
      </c>
      <c r="X87" s="27">
        <v>0</v>
      </c>
      <c r="Y87" s="7" t="s">
        <v>457</v>
      </c>
      <c r="Z87" s="7" t="s">
        <v>458</v>
      </c>
      <c r="AA87" s="7"/>
    </row>
    <row r="88" s="5" customFormat="1" ht="56.25" spans="1:27">
      <c r="A88" s="7">
        <v>78</v>
      </c>
      <c r="B88" s="7" t="s">
        <v>58</v>
      </c>
      <c r="C88" s="7" t="s">
        <v>158</v>
      </c>
      <c r="D88" s="7" t="s">
        <v>158</v>
      </c>
      <c r="E88" s="7" t="s">
        <v>451</v>
      </c>
      <c r="F88" s="7" t="s">
        <v>459</v>
      </c>
      <c r="G88" s="7" t="s">
        <v>460</v>
      </c>
      <c r="H88" s="7" t="s">
        <v>41</v>
      </c>
      <c r="I88" s="7" t="s">
        <v>461</v>
      </c>
      <c r="J88" s="24">
        <v>45748</v>
      </c>
      <c r="K88" s="24">
        <v>45992</v>
      </c>
      <c r="L88" s="7" t="s">
        <v>455</v>
      </c>
      <c r="M88" s="7" t="s">
        <v>462</v>
      </c>
      <c r="N88" s="7">
        <v>72</v>
      </c>
      <c r="O88" s="7">
        <v>70</v>
      </c>
      <c r="P88" s="7">
        <v>2</v>
      </c>
      <c r="Q88" s="7">
        <v>1</v>
      </c>
      <c r="R88" s="7">
        <v>179</v>
      </c>
      <c r="S88" s="7">
        <v>379</v>
      </c>
      <c r="T88" s="7" t="s">
        <v>106</v>
      </c>
      <c r="U88" s="7">
        <v>0</v>
      </c>
      <c r="V88" s="7">
        <v>0</v>
      </c>
      <c r="W88" s="7">
        <v>0</v>
      </c>
      <c r="X88" s="7">
        <v>0</v>
      </c>
      <c r="Y88" s="7" t="s">
        <v>463</v>
      </c>
      <c r="Z88" s="7" t="s">
        <v>458</v>
      </c>
      <c r="AA88" s="7"/>
    </row>
    <row r="89" s="5" customFormat="1" ht="117" customHeight="1" spans="1:27">
      <c r="A89" s="7">
        <v>79</v>
      </c>
      <c r="B89" s="7" t="s">
        <v>58</v>
      </c>
      <c r="C89" s="7" t="s">
        <v>158</v>
      </c>
      <c r="D89" s="7" t="s">
        <v>158</v>
      </c>
      <c r="E89" s="7" t="s">
        <v>451</v>
      </c>
      <c r="F89" s="7" t="s">
        <v>464</v>
      </c>
      <c r="G89" s="7" t="s">
        <v>465</v>
      </c>
      <c r="H89" s="7" t="s">
        <v>41</v>
      </c>
      <c r="I89" s="7" t="s">
        <v>466</v>
      </c>
      <c r="J89" s="24">
        <v>45748</v>
      </c>
      <c r="K89" s="24">
        <v>45992</v>
      </c>
      <c r="L89" s="7" t="s">
        <v>455</v>
      </c>
      <c r="M89" s="7" t="s">
        <v>467</v>
      </c>
      <c r="N89" s="7">
        <v>100</v>
      </c>
      <c r="O89" s="7">
        <v>70</v>
      </c>
      <c r="P89" s="7">
        <v>30</v>
      </c>
      <c r="Q89" s="7">
        <v>1</v>
      </c>
      <c r="R89" s="7">
        <v>326</v>
      </c>
      <c r="S89" s="7">
        <v>820</v>
      </c>
      <c r="T89" s="7" t="s">
        <v>106</v>
      </c>
      <c r="U89" s="27">
        <v>1</v>
      </c>
      <c r="V89" s="27">
        <v>2</v>
      </c>
      <c r="W89" s="27">
        <v>0</v>
      </c>
      <c r="X89" s="27">
        <v>0</v>
      </c>
      <c r="Y89" s="7" t="s">
        <v>468</v>
      </c>
      <c r="Z89" s="7" t="s">
        <v>458</v>
      </c>
      <c r="AA89" s="7"/>
    </row>
    <row r="90" s="5" customFormat="1" ht="124" customHeight="1" spans="1:27">
      <c r="A90" s="7">
        <v>80</v>
      </c>
      <c r="B90" s="7" t="s">
        <v>58</v>
      </c>
      <c r="C90" s="7" t="s">
        <v>158</v>
      </c>
      <c r="D90" s="7" t="s">
        <v>158</v>
      </c>
      <c r="E90" s="7" t="s">
        <v>451</v>
      </c>
      <c r="F90" s="7" t="s">
        <v>469</v>
      </c>
      <c r="G90" s="7" t="s">
        <v>470</v>
      </c>
      <c r="H90" s="7" t="s">
        <v>41</v>
      </c>
      <c r="I90" s="7" t="s">
        <v>471</v>
      </c>
      <c r="J90" s="24">
        <v>45748</v>
      </c>
      <c r="K90" s="24">
        <v>45992</v>
      </c>
      <c r="L90" s="7" t="s">
        <v>455</v>
      </c>
      <c r="M90" s="7" t="s">
        <v>472</v>
      </c>
      <c r="N90" s="7">
        <v>85</v>
      </c>
      <c r="O90" s="7">
        <v>70</v>
      </c>
      <c r="P90" s="7">
        <v>15</v>
      </c>
      <c r="Q90" s="7">
        <v>1</v>
      </c>
      <c r="R90" s="7">
        <v>283</v>
      </c>
      <c r="S90" s="7">
        <v>830</v>
      </c>
      <c r="T90" s="7" t="s">
        <v>106</v>
      </c>
      <c r="U90" s="7">
        <v>0</v>
      </c>
      <c r="V90" s="7">
        <v>0</v>
      </c>
      <c r="W90" s="7">
        <v>0</v>
      </c>
      <c r="X90" s="7">
        <v>0</v>
      </c>
      <c r="Y90" s="7" t="s">
        <v>473</v>
      </c>
      <c r="Z90" s="7" t="s">
        <v>458</v>
      </c>
      <c r="AA90" s="7"/>
    </row>
    <row r="91" s="5" customFormat="1" ht="117" customHeight="1" spans="1:27">
      <c r="A91" s="7">
        <v>81</v>
      </c>
      <c r="B91" s="25" t="s">
        <v>109</v>
      </c>
      <c r="C91" s="17" t="s">
        <v>175</v>
      </c>
      <c r="D91" s="17" t="s">
        <v>176</v>
      </c>
      <c r="E91" s="25" t="s">
        <v>474</v>
      </c>
      <c r="F91" s="25" t="s">
        <v>475</v>
      </c>
      <c r="G91" s="25" t="s">
        <v>476</v>
      </c>
      <c r="H91" s="25" t="s">
        <v>41</v>
      </c>
      <c r="I91" s="25" t="s">
        <v>477</v>
      </c>
      <c r="J91" s="24">
        <v>45748</v>
      </c>
      <c r="K91" s="24">
        <v>45870</v>
      </c>
      <c r="L91" s="25" t="s">
        <v>478</v>
      </c>
      <c r="M91" s="7" t="s">
        <v>479</v>
      </c>
      <c r="N91" s="25">
        <v>7.07</v>
      </c>
      <c r="O91" s="25">
        <v>7.07</v>
      </c>
      <c r="P91" s="25">
        <v>0</v>
      </c>
      <c r="Q91" s="25">
        <v>1</v>
      </c>
      <c r="R91" s="25">
        <v>415</v>
      </c>
      <c r="S91" s="25">
        <v>877</v>
      </c>
      <c r="T91" s="25" t="s">
        <v>260</v>
      </c>
      <c r="U91" s="25">
        <v>77</v>
      </c>
      <c r="V91" s="25">
        <v>115</v>
      </c>
      <c r="W91" s="25">
        <v>7</v>
      </c>
      <c r="X91" s="25">
        <v>10</v>
      </c>
      <c r="Y91" s="25" t="s">
        <v>480</v>
      </c>
      <c r="Z91" s="25" t="s">
        <v>481</v>
      </c>
      <c r="AA91" s="7"/>
    </row>
    <row r="92" s="5" customFormat="1" ht="114" customHeight="1" spans="1:27">
      <c r="A92" s="7">
        <v>82</v>
      </c>
      <c r="B92" s="25" t="s">
        <v>109</v>
      </c>
      <c r="C92" s="17" t="s">
        <v>175</v>
      </c>
      <c r="D92" s="17" t="s">
        <v>176</v>
      </c>
      <c r="E92" s="25" t="s">
        <v>474</v>
      </c>
      <c r="F92" s="25" t="s">
        <v>482</v>
      </c>
      <c r="G92" s="25" t="s">
        <v>483</v>
      </c>
      <c r="H92" s="25" t="s">
        <v>41</v>
      </c>
      <c r="I92" s="25" t="s">
        <v>484</v>
      </c>
      <c r="J92" s="24">
        <v>45748</v>
      </c>
      <c r="K92" s="24">
        <v>45870</v>
      </c>
      <c r="L92" s="25" t="s">
        <v>478</v>
      </c>
      <c r="M92" s="7" t="s">
        <v>485</v>
      </c>
      <c r="N92" s="25">
        <v>9.99</v>
      </c>
      <c r="O92" s="25">
        <v>9.99</v>
      </c>
      <c r="P92" s="25">
        <v>0</v>
      </c>
      <c r="Q92" s="34">
        <v>1</v>
      </c>
      <c r="R92" s="34">
        <v>312</v>
      </c>
      <c r="S92" s="34">
        <v>755</v>
      </c>
      <c r="T92" s="34" t="s">
        <v>106</v>
      </c>
      <c r="U92" s="34">
        <v>46</v>
      </c>
      <c r="V92" s="34">
        <v>75</v>
      </c>
      <c r="W92" s="25">
        <v>4</v>
      </c>
      <c r="X92" s="25">
        <v>8</v>
      </c>
      <c r="Y92" s="25" t="s">
        <v>480</v>
      </c>
      <c r="Z92" s="25" t="s">
        <v>481</v>
      </c>
      <c r="AA92" s="7"/>
    </row>
    <row r="93" ht="56.25" spans="1:27">
      <c r="A93" s="7">
        <v>83</v>
      </c>
      <c r="B93" s="7" t="s">
        <v>58</v>
      </c>
      <c r="C93" s="7" t="s">
        <v>158</v>
      </c>
      <c r="D93" s="7" t="s">
        <v>158</v>
      </c>
      <c r="E93" s="7" t="s">
        <v>291</v>
      </c>
      <c r="F93" s="7" t="s">
        <v>486</v>
      </c>
      <c r="G93" s="25" t="s">
        <v>487</v>
      </c>
      <c r="H93" s="7" t="s">
        <v>41</v>
      </c>
      <c r="I93" s="7" t="s">
        <v>488</v>
      </c>
      <c r="J93" s="24">
        <v>45778</v>
      </c>
      <c r="K93" s="24">
        <v>45992</v>
      </c>
      <c r="L93" s="7" t="s">
        <v>295</v>
      </c>
      <c r="M93" s="7" t="s">
        <v>489</v>
      </c>
      <c r="N93" s="7">
        <v>48</v>
      </c>
      <c r="O93" s="7">
        <v>48</v>
      </c>
      <c r="P93" s="7">
        <v>0</v>
      </c>
      <c r="Q93" s="7">
        <v>1</v>
      </c>
      <c r="R93" s="7">
        <v>120</v>
      </c>
      <c r="S93" s="7">
        <v>210</v>
      </c>
      <c r="T93" s="7" t="s">
        <v>106</v>
      </c>
      <c r="U93" s="7">
        <v>0</v>
      </c>
      <c r="V93" s="7">
        <v>0</v>
      </c>
      <c r="W93" s="7">
        <v>0</v>
      </c>
      <c r="X93" s="7">
        <v>0</v>
      </c>
      <c r="Y93" s="7" t="s">
        <v>490</v>
      </c>
      <c r="Z93" s="7" t="s">
        <v>491</v>
      </c>
      <c r="AA93" s="7"/>
    </row>
    <row r="94" ht="93.75" spans="1:27">
      <c r="A94" s="7">
        <v>84</v>
      </c>
      <c r="B94" s="7" t="s">
        <v>58</v>
      </c>
      <c r="C94" s="7" t="s">
        <v>158</v>
      </c>
      <c r="D94" s="7" t="s">
        <v>158</v>
      </c>
      <c r="E94" s="7" t="s">
        <v>291</v>
      </c>
      <c r="F94" s="7" t="s">
        <v>492</v>
      </c>
      <c r="G94" s="25" t="s">
        <v>493</v>
      </c>
      <c r="H94" s="7" t="s">
        <v>41</v>
      </c>
      <c r="I94" s="7" t="s">
        <v>494</v>
      </c>
      <c r="J94" s="24">
        <v>45778</v>
      </c>
      <c r="K94" s="24">
        <v>45992</v>
      </c>
      <c r="L94" s="7" t="s">
        <v>295</v>
      </c>
      <c r="M94" s="7" t="s">
        <v>495</v>
      </c>
      <c r="N94" s="7">
        <v>120</v>
      </c>
      <c r="O94" s="7">
        <v>100</v>
      </c>
      <c r="P94" s="7">
        <v>20</v>
      </c>
      <c r="Q94" s="7">
        <v>1</v>
      </c>
      <c r="R94" s="7">
        <v>20</v>
      </c>
      <c r="S94" s="7">
        <v>80</v>
      </c>
      <c r="T94" s="7" t="s">
        <v>106</v>
      </c>
      <c r="U94" s="7">
        <v>0</v>
      </c>
      <c r="V94" s="7">
        <v>0</v>
      </c>
      <c r="W94" s="7">
        <v>0</v>
      </c>
      <c r="X94" s="7">
        <v>0</v>
      </c>
      <c r="Y94" s="7" t="s">
        <v>490</v>
      </c>
      <c r="Z94" s="7" t="s">
        <v>496</v>
      </c>
      <c r="AA94" s="7"/>
    </row>
    <row r="95" ht="131.25" spans="1:27">
      <c r="A95" s="7">
        <v>85</v>
      </c>
      <c r="B95" s="7" t="s">
        <v>58</v>
      </c>
      <c r="C95" s="7" t="s">
        <v>158</v>
      </c>
      <c r="D95" s="7" t="s">
        <v>158</v>
      </c>
      <c r="E95" s="7" t="s">
        <v>291</v>
      </c>
      <c r="F95" s="7" t="s">
        <v>497</v>
      </c>
      <c r="G95" s="25" t="s">
        <v>498</v>
      </c>
      <c r="H95" s="7" t="s">
        <v>41</v>
      </c>
      <c r="I95" s="7" t="s">
        <v>499</v>
      </c>
      <c r="J95" s="24">
        <v>45778</v>
      </c>
      <c r="K95" s="24">
        <v>45992</v>
      </c>
      <c r="L95" s="7" t="s">
        <v>295</v>
      </c>
      <c r="M95" s="7" t="s">
        <v>500</v>
      </c>
      <c r="N95" s="7">
        <v>46</v>
      </c>
      <c r="O95" s="7">
        <v>46</v>
      </c>
      <c r="P95" s="7">
        <v>0</v>
      </c>
      <c r="Q95" s="7">
        <v>1</v>
      </c>
      <c r="R95" s="7">
        <v>250</v>
      </c>
      <c r="S95" s="7">
        <v>510</v>
      </c>
      <c r="T95" s="7" t="s">
        <v>260</v>
      </c>
      <c r="U95" s="7">
        <v>105</v>
      </c>
      <c r="V95" s="7">
        <v>174</v>
      </c>
      <c r="W95" s="7">
        <v>0</v>
      </c>
      <c r="X95" s="7">
        <v>0</v>
      </c>
      <c r="Y95" s="7" t="s">
        <v>490</v>
      </c>
      <c r="Z95" s="7" t="s">
        <v>501</v>
      </c>
      <c r="AA95" s="7"/>
    </row>
    <row r="96" ht="56.25" spans="1:27">
      <c r="A96" s="7">
        <v>86</v>
      </c>
      <c r="B96" s="7" t="s">
        <v>58</v>
      </c>
      <c r="C96" s="7" t="s">
        <v>158</v>
      </c>
      <c r="D96" s="7" t="s">
        <v>158</v>
      </c>
      <c r="E96" s="7" t="s">
        <v>291</v>
      </c>
      <c r="F96" s="7" t="s">
        <v>502</v>
      </c>
      <c r="G96" s="25" t="s">
        <v>503</v>
      </c>
      <c r="H96" s="7" t="s">
        <v>41</v>
      </c>
      <c r="I96" s="7" t="s">
        <v>504</v>
      </c>
      <c r="J96" s="24">
        <v>45778</v>
      </c>
      <c r="K96" s="24">
        <v>45992</v>
      </c>
      <c r="L96" s="7" t="s">
        <v>295</v>
      </c>
      <c r="M96" s="7" t="s">
        <v>505</v>
      </c>
      <c r="N96" s="7">
        <v>30</v>
      </c>
      <c r="O96" s="7">
        <v>30</v>
      </c>
      <c r="P96" s="7">
        <v>0</v>
      </c>
      <c r="Q96" s="7">
        <v>1</v>
      </c>
      <c r="R96" s="7">
        <v>712</v>
      </c>
      <c r="S96" s="7">
        <v>1646</v>
      </c>
      <c r="T96" s="7" t="s">
        <v>106</v>
      </c>
      <c r="U96" s="7">
        <v>0</v>
      </c>
      <c r="V96" s="7">
        <v>0</v>
      </c>
      <c r="W96" s="7">
        <v>0</v>
      </c>
      <c r="X96" s="7">
        <v>0</v>
      </c>
      <c r="Y96" s="7" t="s">
        <v>490</v>
      </c>
      <c r="Z96" s="7" t="s">
        <v>506</v>
      </c>
      <c r="AA96" s="7"/>
    </row>
    <row r="97" ht="56.25" spans="1:27">
      <c r="A97" s="7">
        <v>87</v>
      </c>
      <c r="B97" s="7" t="s">
        <v>58</v>
      </c>
      <c r="C97" s="7" t="s">
        <v>158</v>
      </c>
      <c r="D97" s="7" t="s">
        <v>158</v>
      </c>
      <c r="E97" s="7" t="s">
        <v>291</v>
      </c>
      <c r="F97" s="7" t="s">
        <v>507</v>
      </c>
      <c r="G97" s="25" t="s">
        <v>508</v>
      </c>
      <c r="H97" s="7" t="s">
        <v>41</v>
      </c>
      <c r="I97" s="7" t="s">
        <v>509</v>
      </c>
      <c r="J97" s="24">
        <v>45778</v>
      </c>
      <c r="K97" s="24">
        <v>45992</v>
      </c>
      <c r="L97" s="7" t="s">
        <v>295</v>
      </c>
      <c r="M97" s="7" t="s">
        <v>510</v>
      </c>
      <c r="N97" s="7">
        <v>80</v>
      </c>
      <c r="O97" s="7">
        <v>70</v>
      </c>
      <c r="P97" s="7">
        <v>10</v>
      </c>
      <c r="Q97" s="7">
        <v>1</v>
      </c>
      <c r="R97" s="7">
        <v>602</v>
      </c>
      <c r="S97" s="7">
        <v>1420</v>
      </c>
      <c r="T97" s="7" t="s">
        <v>106</v>
      </c>
      <c r="U97" s="7">
        <v>23</v>
      </c>
      <c r="V97" s="7">
        <v>31</v>
      </c>
      <c r="W97" s="7">
        <v>0</v>
      </c>
      <c r="X97" s="7">
        <v>0</v>
      </c>
      <c r="Y97" s="7" t="s">
        <v>490</v>
      </c>
      <c r="Z97" s="7" t="s">
        <v>511</v>
      </c>
      <c r="AA97" s="7"/>
    </row>
    <row r="98" ht="56.25" spans="1:27">
      <c r="A98" s="7">
        <v>88</v>
      </c>
      <c r="B98" s="7" t="s">
        <v>58</v>
      </c>
      <c r="C98" s="7" t="s">
        <v>158</v>
      </c>
      <c r="D98" s="7" t="s">
        <v>158</v>
      </c>
      <c r="E98" s="7" t="s">
        <v>291</v>
      </c>
      <c r="F98" s="7" t="s">
        <v>512</v>
      </c>
      <c r="G98" s="25" t="s">
        <v>513</v>
      </c>
      <c r="H98" s="7" t="s">
        <v>41</v>
      </c>
      <c r="I98" s="7" t="s">
        <v>514</v>
      </c>
      <c r="J98" s="24">
        <v>45778</v>
      </c>
      <c r="K98" s="24">
        <v>45992</v>
      </c>
      <c r="L98" s="7" t="s">
        <v>295</v>
      </c>
      <c r="M98" s="7" t="s">
        <v>515</v>
      </c>
      <c r="N98" s="7">
        <v>50</v>
      </c>
      <c r="O98" s="7">
        <v>50</v>
      </c>
      <c r="P98" s="7">
        <v>0</v>
      </c>
      <c r="Q98" s="7">
        <v>1</v>
      </c>
      <c r="R98" s="7">
        <v>256</v>
      </c>
      <c r="S98" s="7">
        <v>611</v>
      </c>
      <c r="T98" s="7" t="s">
        <v>106</v>
      </c>
      <c r="U98" s="7">
        <v>1</v>
      </c>
      <c r="V98" s="7">
        <v>2</v>
      </c>
      <c r="W98" s="7">
        <v>0</v>
      </c>
      <c r="X98" s="7">
        <v>0</v>
      </c>
      <c r="Y98" s="7" t="s">
        <v>490</v>
      </c>
      <c r="Z98" s="7" t="s">
        <v>516</v>
      </c>
      <c r="AA98" s="7"/>
    </row>
    <row r="99" ht="56.25" spans="1:27">
      <c r="A99" s="7">
        <v>89</v>
      </c>
      <c r="B99" s="7" t="s">
        <v>58</v>
      </c>
      <c r="C99" s="7" t="s">
        <v>158</v>
      </c>
      <c r="D99" s="7" t="s">
        <v>158</v>
      </c>
      <c r="E99" s="7" t="s">
        <v>291</v>
      </c>
      <c r="F99" s="7" t="s">
        <v>517</v>
      </c>
      <c r="G99" s="25" t="s">
        <v>518</v>
      </c>
      <c r="H99" s="7" t="s">
        <v>41</v>
      </c>
      <c r="I99" s="7" t="s">
        <v>519</v>
      </c>
      <c r="J99" s="24">
        <v>45778</v>
      </c>
      <c r="K99" s="24">
        <v>45992</v>
      </c>
      <c r="L99" s="7" t="s">
        <v>295</v>
      </c>
      <c r="M99" s="7" t="s">
        <v>520</v>
      </c>
      <c r="N99" s="7">
        <v>40</v>
      </c>
      <c r="O99" s="7">
        <v>40</v>
      </c>
      <c r="P99" s="7">
        <v>0</v>
      </c>
      <c r="Q99" s="7">
        <v>1</v>
      </c>
      <c r="R99" s="7">
        <v>845</v>
      </c>
      <c r="S99" s="7">
        <v>1810</v>
      </c>
      <c r="T99" s="7" t="s">
        <v>106</v>
      </c>
      <c r="U99" s="7">
        <v>8</v>
      </c>
      <c r="V99" s="7">
        <v>16</v>
      </c>
      <c r="W99" s="7">
        <v>0</v>
      </c>
      <c r="X99" s="7">
        <v>0</v>
      </c>
      <c r="Y99" s="7" t="s">
        <v>490</v>
      </c>
      <c r="Z99" s="7" t="s">
        <v>516</v>
      </c>
      <c r="AA99" s="7"/>
    </row>
    <row r="100" ht="75" spans="1:27">
      <c r="A100" s="7">
        <v>90</v>
      </c>
      <c r="B100" s="7" t="s">
        <v>109</v>
      </c>
      <c r="C100" s="7" t="s">
        <v>110</v>
      </c>
      <c r="D100" s="7" t="s">
        <v>166</v>
      </c>
      <c r="E100" s="7" t="s">
        <v>291</v>
      </c>
      <c r="F100" s="7" t="s">
        <v>521</v>
      </c>
      <c r="G100" s="25" t="s">
        <v>522</v>
      </c>
      <c r="H100" s="7" t="s">
        <v>41</v>
      </c>
      <c r="I100" s="7" t="s">
        <v>523</v>
      </c>
      <c r="J100" s="24">
        <v>45778</v>
      </c>
      <c r="K100" s="24">
        <v>45992</v>
      </c>
      <c r="L100" s="7" t="s">
        <v>295</v>
      </c>
      <c r="M100" s="7" t="s">
        <v>524</v>
      </c>
      <c r="N100" s="7">
        <v>71.8</v>
      </c>
      <c r="O100" s="7">
        <v>71.8</v>
      </c>
      <c r="P100" s="7">
        <v>0</v>
      </c>
      <c r="Q100" s="7">
        <v>1</v>
      </c>
      <c r="R100" s="7">
        <v>438</v>
      </c>
      <c r="S100" s="7">
        <v>860</v>
      </c>
      <c r="T100" s="7" t="s">
        <v>260</v>
      </c>
      <c r="U100" s="7">
        <v>116</v>
      </c>
      <c r="V100" s="7">
        <v>202</v>
      </c>
      <c r="W100" s="7">
        <v>0</v>
      </c>
      <c r="X100" s="7">
        <v>0</v>
      </c>
      <c r="Y100" s="7" t="s">
        <v>490</v>
      </c>
      <c r="Z100" s="7" t="s">
        <v>525</v>
      </c>
      <c r="AA100" s="7"/>
    </row>
    <row r="101" ht="75" customHeight="1" spans="1:27">
      <c r="A101" s="7">
        <v>91</v>
      </c>
      <c r="B101" s="7" t="s">
        <v>58</v>
      </c>
      <c r="C101" s="7" t="s">
        <v>158</v>
      </c>
      <c r="D101" s="7" t="s">
        <v>158</v>
      </c>
      <c r="E101" s="7" t="s">
        <v>291</v>
      </c>
      <c r="F101" s="7" t="s">
        <v>521</v>
      </c>
      <c r="G101" s="25" t="s">
        <v>526</v>
      </c>
      <c r="H101" s="7" t="s">
        <v>41</v>
      </c>
      <c r="I101" s="7" t="s">
        <v>523</v>
      </c>
      <c r="J101" s="24">
        <v>45778</v>
      </c>
      <c r="K101" s="24">
        <v>45992</v>
      </c>
      <c r="L101" s="7" t="s">
        <v>295</v>
      </c>
      <c r="M101" s="7" t="s">
        <v>527</v>
      </c>
      <c r="N101" s="7">
        <v>58.5</v>
      </c>
      <c r="O101" s="7">
        <v>58.5</v>
      </c>
      <c r="P101" s="7">
        <v>0</v>
      </c>
      <c r="Q101" s="7">
        <v>1</v>
      </c>
      <c r="R101" s="7">
        <v>438</v>
      </c>
      <c r="S101" s="7">
        <v>860</v>
      </c>
      <c r="T101" s="7" t="s">
        <v>260</v>
      </c>
      <c r="U101" s="7">
        <v>116</v>
      </c>
      <c r="V101" s="7">
        <v>202</v>
      </c>
      <c r="W101" s="7">
        <v>0</v>
      </c>
      <c r="X101" s="7">
        <v>0</v>
      </c>
      <c r="Y101" s="7" t="s">
        <v>490</v>
      </c>
      <c r="Z101" s="7" t="s">
        <v>525</v>
      </c>
      <c r="AA101" s="7"/>
    </row>
    <row r="102" ht="183" customHeight="1" spans="1:27">
      <c r="A102" s="7">
        <v>92</v>
      </c>
      <c r="B102" s="7" t="s">
        <v>109</v>
      </c>
      <c r="C102" s="7" t="s">
        <v>110</v>
      </c>
      <c r="D102" s="7" t="s">
        <v>212</v>
      </c>
      <c r="E102" s="7" t="s">
        <v>528</v>
      </c>
      <c r="F102" s="7" t="s">
        <v>529</v>
      </c>
      <c r="G102" s="25" t="s">
        <v>530</v>
      </c>
      <c r="H102" s="7" t="s">
        <v>41</v>
      </c>
      <c r="I102" s="7" t="s">
        <v>531</v>
      </c>
      <c r="J102" s="19">
        <v>45748</v>
      </c>
      <c r="K102" s="24">
        <v>45992</v>
      </c>
      <c r="L102" s="7" t="s">
        <v>532</v>
      </c>
      <c r="M102" s="7" t="s">
        <v>533</v>
      </c>
      <c r="N102" s="7">
        <v>305</v>
      </c>
      <c r="O102" s="7">
        <v>255</v>
      </c>
      <c r="P102" s="7">
        <v>50</v>
      </c>
      <c r="Q102" s="7">
        <v>1</v>
      </c>
      <c r="R102" s="7">
        <v>1355</v>
      </c>
      <c r="S102" s="7">
        <v>3000</v>
      </c>
      <c r="T102" s="7" t="s">
        <v>106</v>
      </c>
      <c r="U102" s="7">
        <v>2</v>
      </c>
      <c r="V102" s="7">
        <v>6</v>
      </c>
      <c r="W102" s="7">
        <v>0</v>
      </c>
      <c r="X102" s="7">
        <v>0</v>
      </c>
      <c r="Y102" s="7" t="s">
        <v>534</v>
      </c>
      <c r="Z102" s="7" t="s">
        <v>535</v>
      </c>
      <c r="AA102" s="7"/>
    </row>
    <row r="103" ht="75" spans="1:27">
      <c r="A103" s="7">
        <v>93</v>
      </c>
      <c r="B103" s="7" t="s">
        <v>109</v>
      </c>
      <c r="C103" s="7" t="s">
        <v>110</v>
      </c>
      <c r="D103" s="7" t="s">
        <v>212</v>
      </c>
      <c r="E103" s="7" t="s">
        <v>528</v>
      </c>
      <c r="F103" s="7" t="s">
        <v>536</v>
      </c>
      <c r="G103" s="25" t="s">
        <v>537</v>
      </c>
      <c r="H103" s="7" t="s">
        <v>41</v>
      </c>
      <c r="I103" s="7" t="s">
        <v>538</v>
      </c>
      <c r="J103" s="19">
        <v>45748</v>
      </c>
      <c r="K103" s="24">
        <v>45992</v>
      </c>
      <c r="L103" s="7" t="s">
        <v>532</v>
      </c>
      <c r="M103" s="7" t="s">
        <v>539</v>
      </c>
      <c r="N103" s="7">
        <v>30</v>
      </c>
      <c r="O103" s="7">
        <v>20</v>
      </c>
      <c r="P103" s="7">
        <v>10</v>
      </c>
      <c r="Q103" s="7">
        <v>1</v>
      </c>
      <c r="R103" s="7">
        <v>785</v>
      </c>
      <c r="S103" s="7">
        <v>2083</v>
      </c>
      <c r="T103" s="7" t="s">
        <v>106</v>
      </c>
      <c r="U103" s="7">
        <v>0</v>
      </c>
      <c r="V103" s="7">
        <v>0</v>
      </c>
      <c r="W103" s="7">
        <v>0</v>
      </c>
      <c r="X103" s="7">
        <v>0</v>
      </c>
      <c r="Y103" s="7" t="s">
        <v>540</v>
      </c>
      <c r="Z103" s="7" t="s">
        <v>541</v>
      </c>
      <c r="AA103" s="7"/>
    </row>
    <row r="104" ht="111" customHeight="1" spans="1:27">
      <c r="A104" s="7">
        <v>94</v>
      </c>
      <c r="B104" s="7" t="s">
        <v>109</v>
      </c>
      <c r="C104" s="7" t="s">
        <v>110</v>
      </c>
      <c r="D104" s="7" t="s">
        <v>212</v>
      </c>
      <c r="E104" s="7" t="s">
        <v>528</v>
      </c>
      <c r="F104" s="7" t="s">
        <v>542</v>
      </c>
      <c r="G104" s="25" t="s">
        <v>543</v>
      </c>
      <c r="H104" s="7" t="s">
        <v>41</v>
      </c>
      <c r="I104" s="7" t="s">
        <v>544</v>
      </c>
      <c r="J104" s="19">
        <v>45748</v>
      </c>
      <c r="K104" s="24">
        <v>45992</v>
      </c>
      <c r="L104" s="7" t="s">
        <v>532</v>
      </c>
      <c r="M104" s="7" t="s">
        <v>545</v>
      </c>
      <c r="N104" s="7">
        <v>55</v>
      </c>
      <c r="O104" s="7">
        <v>50</v>
      </c>
      <c r="P104" s="7">
        <v>5</v>
      </c>
      <c r="Q104" s="7">
        <v>1</v>
      </c>
      <c r="R104" s="7">
        <v>1918</v>
      </c>
      <c r="S104" s="7">
        <v>4100</v>
      </c>
      <c r="T104" s="7" t="s">
        <v>106</v>
      </c>
      <c r="U104" s="7">
        <v>1</v>
      </c>
      <c r="V104" s="7">
        <v>2</v>
      </c>
      <c r="W104" s="7">
        <v>0</v>
      </c>
      <c r="X104" s="7">
        <v>0</v>
      </c>
      <c r="Y104" s="7" t="s">
        <v>540</v>
      </c>
      <c r="Z104" s="7" t="s">
        <v>535</v>
      </c>
      <c r="AA104" s="7"/>
    </row>
    <row r="105" ht="115" customHeight="1" spans="1:27">
      <c r="A105" s="7">
        <v>95</v>
      </c>
      <c r="B105" s="7" t="s">
        <v>109</v>
      </c>
      <c r="C105" s="7" t="s">
        <v>110</v>
      </c>
      <c r="D105" s="7" t="s">
        <v>212</v>
      </c>
      <c r="E105" s="7" t="s">
        <v>528</v>
      </c>
      <c r="F105" s="7" t="s">
        <v>546</v>
      </c>
      <c r="G105" s="25" t="s">
        <v>547</v>
      </c>
      <c r="H105" s="7" t="s">
        <v>41</v>
      </c>
      <c r="I105" s="7" t="s">
        <v>548</v>
      </c>
      <c r="J105" s="19">
        <v>45748</v>
      </c>
      <c r="K105" s="24">
        <v>45992</v>
      </c>
      <c r="L105" s="7" t="s">
        <v>532</v>
      </c>
      <c r="M105" s="7" t="s">
        <v>549</v>
      </c>
      <c r="N105" s="7">
        <v>190</v>
      </c>
      <c r="O105" s="7">
        <v>150</v>
      </c>
      <c r="P105" s="7">
        <v>40</v>
      </c>
      <c r="Q105" s="7">
        <v>1</v>
      </c>
      <c r="R105" s="7">
        <v>1419</v>
      </c>
      <c r="S105" s="7">
        <v>3560</v>
      </c>
      <c r="T105" s="7" t="s">
        <v>106</v>
      </c>
      <c r="U105" s="7">
        <v>0</v>
      </c>
      <c r="V105" s="7">
        <v>0</v>
      </c>
      <c r="W105" s="7">
        <v>0</v>
      </c>
      <c r="X105" s="7">
        <v>0</v>
      </c>
      <c r="Y105" s="7" t="s">
        <v>540</v>
      </c>
      <c r="Z105" s="7" t="s">
        <v>535</v>
      </c>
      <c r="AA105" s="7"/>
    </row>
    <row r="106" ht="80" customHeight="1" spans="1:27">
      <c r="A106" s="7">
        <v>96</v>
      </c>
      <c r="B106" s="7" t="s">
        <v>109</v>
      </c>
      <c r="C106" s="7" t="s">
        <v>110</v>
      </c>
      <c r="D106" s="7" t="s">
        <v>212</v>
      </c>
      <c r="E106" s="7" t="s">
        <v>528</v>
      </c>
      <c r="F106" s="7" t="s">
        <v>550</v>
      </c>
      <c r="G106" s="25" t="s">
        <v>551</v>
      </c>
      <c r="H106" s="7" t="s">
        <v>41</v>
      </c>
      <c r="I106" s="7" t="s">
        <v>552</v>
      </c>
      <c r="J106" s="19">
        <v>45748</v>
      </c>
      <c r="K106" s="24">
        <v>45992</v>
      </c>
      <c r="L106" s="7" t="s">
        <v>532</v>
      </c>
      <c r="M106" s="7" t="s">
        <v>553</v>
      </c>
      <c r="N106" s="7">
        <v>100</v>
      </c>
      <c r="O106" s="7">
        <v>80</v>
      </c>
      <c r="P106" s="7">
        <v>20</v>
      </c>
      <c r="Q106" s="7">
        <v>1</v>
      </c>
      <c r="R106" s="7">
        <v>810</v>
      </c>
      <c r="S106" s="7">
        <v>1980</v>
      </c>
      <c r="T106" s="7" t="s">
        <v>106</v>
      </c>
      <c r="U106" s="7">
        <v>0</v>
      </c>
      <c r="V106" s="7">
        <v>0</v>
      </c>
      <c r="W106" s="7">
        <v>0</v>
      </c>
      <c r="X106" s="7">
        <v>0</v>
      </c>
      <c r="Y106" s="7" t="s">
        <v>540</v>
      </c>
      <c r="Z106" s="7" t="s">
        <v>554</v>
      </c>
      <c r="AA106" s="7"/>
    </row>
    <row r="107" ht="76" customHeight="1" spans="1:27">
      <c r="A107" s="7">
        <v>97</v>
      </c>
      <c r="B107" s="7" t="s">
        <v>58</v>
      </c>
      <c r="C107" s="7" t="s">
        <v>127</v>
      </c>
      <c r="D107" s="7" t="s">
        <v>216</v>
      </c>
      <c r="E107" s="7" t="s">
        <v>528</v>
      </c>
      <c r="F107" s="7" t="s">
        <v>550</v>
      </c>
      <c r="G107" s="25" t="s">
        <v>555</v>
      </c>
      <c r="H107" s="7" t="s">
        <v>41</v>
      </c>
      <c r="I107" s="7" t="s">
        <v>552</v>
      </c>
      <c r="J107" s="19">
        <v>45748</v>
      </c>
      <c r="K107" s="24">
        <v>45931</v>
      </c>
      <c r="L107" s="7" t="s">
        <v>532</v>
      </c>
      <c r="M107" s="7" t="s">
        <v>556</v>
      </c>
      <c r="N107" s="7">
        <v>50</v>
      </c>
      <c r="O107" s="7">
        <v>40</v>
      </c>
      <c r="P107" s="7">
        <v>10</v>
      </c>
      <c r="Q107" s="7">
        <v>1</v>
      </c>
      <c r="R107" s="7">
        <v>810</v>
      </c>
      <c r="S107" s="7">
        <v>1980</v>
      </c>
      <c r="T107" s="7" t="s">
        <v>106</v>
      </c>
      <c r="U107" s="7">
        <v>0</v>
      </c>
      <c r="V107" s="7">
        <v>0</v>
      </c>
      <c r="W107" s="7">
        <v>0</v>
      </c>
      <c r="X107" s="7">
        <v>0</v>
      </c>
      <c r="Y107" s="7" t="s">
        <v>557</v>
      </c>
      <c r="Z107" s="7" t="s">
        <v>558</v>
      </c>
      <c r="AA107" s="7"/>
    </row>
    <row r="108" ht="116" customHeight="1" spans="1:27">
      <c r="A108" s="7">
        <v>98</v>
      </c>
      <c r="B108" s="7" t="s">
        <v>109</v>
      </c>
      <c r="C108" s="7" t="s">
        <v>110</v>
      </c>
      <c r="D108" s="7" t="s">
        <v>212</v>
      </c>
      <c r="E108" s="7" t="s">
        <v>528</v>
      </c>
      <c r="F108" s="7" t="s">
        <v>559</v>
      </c>
      <c r="G108" s="25" t="s">
        <v>560</v>
      </c>
      <c r="H108" s="7" t="s">
        <v>41</v>
      </c>
      <c r="I108" s="7" t="s">
        <v>561</v>
      </c>
      <c r="J108" s="19">
        <v>45748</v>
      </c>
      <c r="K108" s="24">
        <v>45992</v>
      </c>
      <c r="L108" s="7" t="s">
        <v>532</v>
      </c>
      <c r="M108" s="7" t="s">
        <v>562</v>
      </c>
      <c r="N108" s="7">
        <v>58</v>
      </c>
      <c r="O108" s="7">
        <v>50</v>
      </c>
      <c r="P108" s="7">
        <v>8</v>
      </c>
      <c r="Q108" s="7">
        <v>1</v>
      </c>
      <c r="R108" s="7">
        <v>866</v>
      </c>
      <c r="S108" s="7">
        <v>1834</v>
      </c>
      <c r="T108" s="7" t="s">
        <v>106</v>
      </c>
      <c r="U108" s="7">
        <v>1</v>
      </c>
      <c r="V108" s="7">
        <v>1</v>
      </c>
      <c r="W108" s="7">
        <v>0</v>
      </c>
      <c r="X108" s="7">
        <v>0</v>
      </c>
      <c r="Y108" s="7" t="s">
        <v>540</v>
      </c>
      <c r="Z108" s="7" t="s">
        <v>535</v>
      </c>
      <c r="AA108" s="7"/>
    </row>
    <row r="109" ht="100" customHeight="1" spans="1:27">
      <c r="A109" s="7">
        <v>99</v>
      </c>
      <c r="B109" s="7" t="s">
        <v>58</v>
      </c>
      <c r="C109" s="7" t="s">
        <v>101</v>
      </c>
      <c r="D109" s="7" t="s">
        <v>137</v>
      </c>
      <c r="E109" s="7" t="s">
        <v>528</v>
      </c>
      <c r="F109" s="7" t="s">
        <v>559</v>
      </c>
      <c r="G109" s="25" t="s">
        <v>563</v>
      </c>
      <c r="H109" s="7" t="s">
        <v>41</v>
      </c>
      <c r="I109" s="7" t="s">
        <v>561</v>
      </c>
      <c r="J109" s="19">
        <v>45748</v>
      </c>
      <c r="K109" s="24">
        <v>45931</v>
      </c>
      <c r="L109" s="7" t="s">
        <v>532</v>
      </c>
      <c r="M109" s="7" t="s">
        <v>564</v>
      </c>
      <c r="N109" s="7">
        <v>55</v>
      </c>
      <c r="O109" s="7">
        <v>50</v>
      </c>
      <c r="P109" s="7">
        <v>5</v>
      </c>
      <c r="Q109" s="7">
        <v>1</v>
      </c>
      <c r="R109" s="7">
        <v>866</v>
      </c>
      <c r="S109" s="7">
        <v>1834</v>
      </c>
      <c r="T109" s="7" t="s">
        <v>106</v>
      </c>
      <c r="U109" s="7">
        <v>1</v>
      </c>
      <c r="V109" s="7">
        <v>1</v>
      </c>
      <c r="W109" s="7">
        <v>0</v>
      </c>
      <c r="X109" s="7">
        <v>0</v>
      </c>
      <c r="Y109" s="7" t="s">
        <v>557</v>
      </c>
      <c r="Z109" s="7" t="s">
        <v>565</v>
      </c>
      <c r="AA109" s="7"/>
    </row>
    <row r="110" ht="169" customHeight="1" spans="1:27">
      <c r="A110" s="7">
        <v>100</v>
      </c>
      <c r="B110" s="7" t="s">
        <v>109</v>
      </c>
      <c r="C110" s="7" t="s">
        <v>110</v>
      </c>
      <c r="D110" s="7" t="s">
        <v>566</v>
      </c>
      <c r="E110" s="7" t="s">
        <v>567</v>
      </c>
      <c r="F110" s="7" t="s">
        <v>568</v>
      </c>
      <c r="G110" s="7" t="s">
        <v>569</v>
      </c>
      <c r="H110" s="7" t="s">
        <v>41</v>
      </c>
      <c r="I110" s="7" t="s">
        <v>570</v>
      </c>
      <c r="J110" s="19">
        <v>45748</v>
      </c>
      <c r="K110" s="19">
        <v>45992</v>
      </c>
      <c r="L110" s="7" t="s">
        <v>567</v>
      </c>
      <c r="M110" s="7" t="s">
        <v>571</v>
      </c>
      <c r="N110" s="7">
        <v>80</v>
      </c>
      <c r="O110" s="7">
        <v>80</v>
      </c>
      <c r="P110" s="7">
        <v>0</v>
      </c>
      <c r="Q110" s="7">
        <v>1</v>
      </c>
      <c r="R110" s="7">
        <v>602</v>
      </c>
      <c r="S110" s="7">
        <v>1396</v>
      </c>
      <c r="T110" s="7" t="s">
        <v>106</v>
      </c>
      <c r="U110" s="7">
        <v>1</v>
      </c>
      <c r="V110" s="7">
        <v>2</v>
      </c>
      <c r="W110" s="7">
        <v>0</v>
      </c>
      <c r="X110" s="7">
        <v>0</v>
      </c>
      <c r="Y110" s="7" t="s">
        <v>572</v>
      </c>
      <c r="Z110" s="7" t="s">
        <v>573</v>
      </c>
      <c r="AA110" s="35"/>
    </row>
  </sheetData>
  <autoFilter xmlns:etc="http://www.wps.cn/officeDocument/2017/etCustomData" ref="A9:AA110" etc:filterBottomFollowUsedRange="0">
    <extLst/>
  </autoFilter>
  <mergeCells count="30">
    <mergeCell ref="A1:AA1"/>
    <mergeCell ref="A3:AA3"/>
    <mergeCell ref="A5:AA5"/>
    <mergeCell ref="B7:D7"/>
    <mergeCell ref="J7:K7"/>
    <mergeCell ref="N7:P7"/>
    <mergeCell ref="Q7:X7"/>
    <mergeCell ref="O8:P8"/>
    <mergeCell ref="T8:X8"/>
    <mergeCell ref="A10:G10"/>
    <mergeCell ref="A7:A9"/>
    <mergeCell ref="B8:B9"/>
    <mergeCell ref="C8:C9"/>
    <mergeCell ref="D8:D9"/>
    <mergeCell ref="E7:E9"/>
    <mergeCell ref="F7:F9"/>
    <mergeCell ref="G7:G9"/>
    <mergeCell ref="H7:H9"/>
    <mergeCell ref="I7:I9"/>
    <mergeCell ref="J8:J9"/>
    <mergeCell ref="K8:K9"/>
    <mergeCell ref="L7:L9"/>
    <mergeCell ref="M7:M9"/>
    <mergeCell ref="N8:N9"/>
    <mergeCell ref="Q8:Q9"/>
    <mergeCell ref="R8:R9"/>
    <mergeCell ref="S8:S9"/>
    <mergeCell ref="Y7:Y9"/>
    <mergeCell ref="Z7:Z9"/>
    <mergeCell ref="AA7:AA9"/>
  </mergeCells>
  <pageMargins left="0.700694444444445" right="0.700694444444445" top="0.751388888888889" bottom="0.751388888888889" header="0.298611111111111" footer="0.298611111111111"/>
  <pageSetup paperSize="9" scale="37" fitToHeight="0" orientation="landscape" horizontalDpi="600"/>
  <headerFooter>
    <oddFooter>&amp;C第 &amp;P 页，共 &amp;N 页</oddFooter>
  </headerFooter>
  <rowBreaks count="1" manualBreakCount="1">
    <brk id="20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入库项目申报表总表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acer</cp:lastModifiedBy>
  <dcterms:created xsi:type="dcterms:W3CDTF">2023-09-27T09:37:00Z</dcterms:created>
  <dcterms:modified xsi:type="dcterms:W3CDTF">2024-12-23T03:19:28Z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F9EBE5B1485B4846AADE6367BB8493D6_43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false</vt:bool>
  </property>
</Properties>
</file>