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忻府区2025年财政衔接推进乡村振兴补助资金项目安排明细表" sheetId="1" r:id="rId1"/>
  </sheets>
  <definedNames>
    <definedName name="_xlnm.Print_Titles" localSheetId="0">忻府区2025年财政衔接推进乡村振兴补助资金项目安排明细表!$1:$4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<sst xmlns="http://schemas.openxmlformats.org/spreadsheetml/2006/main" count="52" uniqueCount="51">
  <si>
    <t>附件：</t>
  </si>
  <si>
    <t>忻府区2025年财政衔接推进乡村振兴补助资金项目安排明细表（新型农村集体经济发展项目）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</si>
  <si>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</si>
  <si>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</si>
  <si>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</si>
  <si>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</si>
  <si>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</si>
  <si>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</si>
  <si>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</si>
  <si>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</si>
  <si>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</si>
  <si>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</si>
  <si>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</si>
  <si>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</si>
  <si>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忻府乡振发
〔2025〕
2号</t>
  </si>
  <si>
    <t>秀容街道东街村温泉度假酒店项目</t>
  </si>
  <si>
    <t>建设温泉度假酒店（一期）40间房</t>
  </si>
  <si>
    <t>忻府财农
〔2025〕
3号</t>
  </si>
  <si>
    <t>秀容街道田村城南田源驿站项目</t>
  </si>
  <si>
    <t>建设城南田源驿站，包括16间客房、20个充电桩、1个餐厅、1个快递物流聚集站</t>
  </si>
  <si>
    <t>新建路街道六家庄村、长征街街道杨家庄村新能源充电桩项目</t>
  </si>
  <si>
    <t>建设新能源充电站1个，包含新能源充电桩16个、光伏发电板300余块、2个变压器、场地硬化2000余平米</t>
  </si>
  <si>
    <t>旭来街街道泉子沟村小杂粮加工厂项目</t>
  </si>
  <si>
    <t>建设小杂粮加工厂</t>
  </si>
  <si>
    <t>和平街街道十里后村便民市场项目</t>
  </si>
  <si>
    <t>建设1460平米便民市场</t>
  </si>
  <si>
    <t>桥西街街道范野村果蔬大棚项目</t>
  </si>
  <si>
    <t>新建果蔬大棚（冷棚）100个</t>
  </si>
  <si>
    <t>桥西街街道烟村果蔬大棚项目</t>
  </si>
  <si>
    <t>新建4座双骨架节能日光温室大棚及配套附属设施</t>
  </si>
  <si>
    <t>西张镇东南宋村农机购置项目</t>
  </si>
  <si>
    <t>用于购置1604拖拉机及配套设施2套</t>
  </si>
  <si>
    <t>东楼乡段庄村农机购置项目</t>
  </si>
  <si>
    <t>用于购买2004拖拉机2台、360翻转犁2台、2.3米还田机1台、平地机1台、2.5米双轴旋耕机2台</t>
  </si>
  <si>
    <t>董村镇南胡村设施农业项目</t>
  </si>
  <si>
    <t>新建5个高标准钢架日光温室大棚，种植甜瓜、蔬菜、食用菌等</t>
  </si>
  <si>
    <t>北义井乡南义井村农机购置项目</t>
  </si>
  <si>
    <t>购置1604拖拉机及配套设施2套</t>
  </si>
  <si>
    <t>北义井乡北义井村农机购置项目</t>
  </si>
  <si>
    <t>购置东方红704拖拉机2辆、收割机2辆及其配套播种机2台、农用三轮车2辆</t>
  </si>
  <si>
    <t>北义井乡真檀村设施农业项目</t>
  </si>
  <si>
    <t>用于建设钢架结构温室蔬菜大棚7个</t>
  </si>
  <si>
    <t>奇村镇明望村大棚采摘园项目</t>
  </si>
  <si>
    <t>建设10个大棚，种植蔬菜</t>
  </si>
  <si>
    <t>兰村乡磨盘山村光伏发电项目</t>
  </si>
  <si>
    <t>建设150千瓦光伏发电项目，购置光伏发电设备及配套设施</t>
  </si>
  <si>
    <t>豆罗镇清泉村杂粮综合加工项目</t>
  </si>
  <si>
    <t>用于引进年加工各类杂粮500吨的深加工生产线3条</t>
  </si>
  <si>
    <t>庄磨镇大保沟村光伏发电项目</t>
  </si>
  <si>
    <t>三交镇南陀罗沟村养鸡场项目</t>
  </si>
  <si>
    <t>用于建设鸡舍、通风室、粪池、饲料库、门房、职工宿舍及道路硬化等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</si>
</sst>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黑体"/>
      <charset val="134"/>
    </font>
    <font>
      <u/>
      <sz val="20"/>
      <color indexed="8"/>
      <name val="黑体"/>
      <charset val="134"/>
    </font>
    <font>
      <sz val="14"/>
      <color indexed="8"/>
      <name val="黑体"/>
      <charset val="134"/>
    </font>
    <font>
      <b/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indexed="8"/>
      <name val="仿宋"/>
      <charset val="134"/>
    </font>
    <font>
      <sz val="14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2" borderId="0" xfId="49" applyFont="1" applyFill="1">
      <alignment vertical="center"/>
    </xf>
    <xf numFmtId="0" fontId="0" fillId="2" borderId="0" xfId="49" applyFont="1" applyFill="1" applyAlignment="1">
      <alignment vertical="center" wrapText="1"/>
    </xf>
    <xf numFmtId="0" fontId="0" fillId="2" borderId="0" xfId="49" applyFont="1" applyFill="1" applyAlignment="1">
      <alignment horizontal="right" vertical="center"/>
    </xf>
    <xf numFmtId="176" fontId="0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W23"/>
  <sheetViews>
    <sheetView tabSelected="1" zoomScale="85" zoomScaleNormal="85" workbookViewId="0">
      <selection activeCell="O19" sqref="O19"/>
    </sheetView>
  </sheetViews>
  <sheetFormatPr defaultColWidth="9" defaultRowHeight="13.5"/>
  <cols>
    <col min="1" max="1" width="6.38333333333333" style="1" customWidth="1"/>
    <col min="2" max="2" width="13.5916666666667" style="3" customWidth="1"/>
    <col min="3" max="3" width="44.3166666666667" style="4" customWidth="1"/>
    <col min="4" max="4" width="54" style="4" customWidth="1"/>
    <col min="5" max="5" width="10.1333333333333" style="5" customWidth="1"/>
    <col min="6" max="8" width="10.1333333333333" style="3" customWidth="1"/>
    <col min="9" max="9" width="10.1333333333333" style="6" customWidth="1"/>
    <col min="10" max="10" width="11.75" style="3" customWidth="1"/>
    <col min="11" max="12" width="9.13333333333333" style="1"/>
    <col min="13" max="16367" width="9" style="1"/>
  </cols>
  <sheetData>
    <row r="1" spans="1:1">
      <c r="A1" s="3" t="s">
        <v>0</v>
      </c>
    </row>
    <row r="2" s="1" customFormat="1" ht="45" customHeight="1" spans="1:10">
      <c r="A2" s="7" t="s">
        <v>1</v>
      </c>
      <c r="B2" s="8"/>
      <c r="C2" s="7"/>
      <c r="D2" s="9"/>
      <c r="E2" s="10"/>
      <c r="F2" s="10"/>
      <c r="G2" s="10"/>
      <c r="H2" s="10"/>
      <c r="I2" s="10"/>
      <c r="J2" s="10"/>
    </row>
    <row r="3" s="2" customFormat="1" ht="28" customHeight="1" spans="1:16351">
      <c r="A3" s="11" t="s">
        <v>2</v>
      </c>
      <c r="B3" s="12" t="s">
        <v>3</v>
      </c>
      <c r="C3" s="11" t="s">
        <v>4</v>
      </c>
      <c r="D3" s="11" t="s">
        <v>5</v>
      </c>
      <c r="E3" s="13" t="s">
        <v>6</v>
      </c>
      <c r="F3" s="13"/>
      <c r="G3" s="13"/>
      <c r="H3" s="13"/>
      <c r="I3" s="13"/>
      <c r="J3" s="11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</row>
    <row r="4" s="2" customFormat="1" ht="28" customHeight="1" spans="1:16351">
      <c r="A4" s="11"/>
      <c r="B4" s="14"/>
      <c r="C4" s="11"/>
      <c r="D4" s="11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</row>
    <row r="5" s="2" customFormat="1" ht="30" customHeight="1" spans="1:16351">
      <c r="A5" s="15" t="s">
        <v>13</v>
      </c>
      <c r="B5" s="16"/>
      <c r="C5" s="16"/>
      <c r="D5" s="17"/>
      <c r="E5" s="18">
        <f>SUM(E6:E23)</f>
        <v>1235</v>
      </c>
      <c r="F5" s="18">
        <f>SUM(F6:F23)</f>
        <v>950</v>
      </c>
      <c r="G5" s="18">
        <f>SUM(G6:G23)</f>
        <v>285</v>
      </c>
      <c r="H5" s="18"/>
      <c r="I5" s="18"/>
      <c r="J5" s="2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</row>
    <row r="6" ht="30" customHeight="1" spans="1:10">
      <c r="A6" s="19">
        <v>1</v>
      </c>
      <c r="B6" s="20" t="s">
        <v>14</v>
      </c>
      <c r="C6" s="21" t="s">
        <v>15</v>
      </c>
      <c r="D6" s="21" t="s">
        <v>16</v>
      </c>
      <c r="E6" s="18">
        <f>F6+G6+H6+I6</f>
        <v>65</v>
      </c>
      <c r="F6" s="22">
        <v>50</v>
      </c>
      <c r="G6" s="22">
        <v>15</v>
      </c>
      <c r="H6" s="21"/>
      <c r="I6" s="22"/>
      <c r="J6" s="20" t="s">
        <v>17</v>
      </c>
    </row>
    <row r="7" ht="30" customHeight="1" spans="1:10">
      <c r="A7" s="19">
        <v>2</v>
      </c>
      <c r="B7" s="23"/>
      <c r="C7" s="21" t="s">
        <v>18</v>
      </c>
      <c r="D7" s="21" t="s">
        <v>19</v>
      </c>
      <c r="E7" s="18">
        <f t="shared" ref="E7:E23" si="0">F7+G7+H7+I7</f>
        <v>65</v>
      </c>
      <c r="F7" s="22">
        <v>50</v>
      </c>
      <c r="G7" s="22">
        <v>15</v>
      </c>
      <c r="H7" s="21"/>
      <c r="I7" s="22"/>
      <c r="J7" s="23"/>
    </row>
    <row r="8" ht="30" customHeight="1" spans="1:10">
      <c r="A8" s="19">
        <v>3</v>
      </c>
      <c r="B8" s="23"/>
      <c r="C8" s="21" t="s">
        <v>20</v>
      </c>
      <c r="D8" s="24" t="s">
        <v>21</v>
      </c>
      <c r="E8" s="18">
        <f t="shared" si="0"/>
        <v>130</v>
      </c>
      <c r="F8" s="22">
        <v>100</v>
      </c>
      <c r="G8" s="22">
        <v>30</v>
      </c>
      <c r="H8" s="21"/>
      <c r="I8" s="22"/>
      <c r="J8" s="23"/>
    </row>
    <row r="9" ht="30" customHeight="1" spans="1:10">
      <c r="A9" s="19">
        <v>4</v>
      </c>
      <c r="B9" s="23"/>
      <c r="C9" s="21" t="s">
        <v>22</v>
      </c>
      <c r="D9" s="21" t="s">
        <v>23</v>
      </c>
      <c r="E9" s="18">
        <f t="shared" si="0"/>
        <v>65</v>
      </c>
      <c r="F9" s="22">
        <v>50</v>
      </c>
      <c r="G9" s="22">
        <v>15</v>
      </c>
      <c r="H9" s="21"/>
      <c r="I9" s="22"/>
      <c r="J9" s="23"/>
    </row>
    <row r="10" ht="30" customHeight="1" spans="1:10">
      <c r="A10" s="19">
        <v>5</v>
      </c>
      <c r="B10" s="23"/>
      <c r="C10" s="21" t="s">
        <v>24</v>
      </c>
      <c r="D10" s="21" t="s">
        <v>25</v>
      </c>
      <c r="E10" s="18">
        <f t="shared" si="0"/>
        <v>65</v>
      </c>
      <c r="F10" s="22">
        <v>50</v>
      </c>
      <c r="G10" s="22">
        <v>15</v>
      </c>
      <c r="H10" s="21"/>
      <c r="I10" s="22"/>
      <c r="J10" s="23"/>
    </row>
    <row r="11" ht="30" customHeight="1" spans="1:10">
      <c r="A11" s="19">
        <v>6</v>
      </c>
      <c r="B11" s="23"/>
      <c r="C11" s="21" t="s">
        <v>26</v>
      </c>
      <c r="D11" s="21" t="s">
        <v>27</v>
      </c>
      <c r="E11" s="18">
        <f t="shared" si="0"/>
        <v>65</v>
      </c>
      <c r="F11" s="22">
        <v>50</v>
      </c>
      <c r="G11" s="22">
        <v>15</v>
      </c>
      <c r="H11" s="21"/>
      <c r="I11" s="22"/>
      <c r="J11" s="23"/>
    </row>
    <row r="12" ht="30" customHeight="1" spans="1:10">
      <c r="A12" s="19">
        <v>7</v>
      </c>
      <c r="B12" s="23"/>
      <c r="C12" s="21" t="s">
        <v>28</v>
      </c>
      <c r="D12" s="21" t="s">
        <v>29</v>
      </c>
      <c r="E12" s="18">
        <f t="shared" si="0"/>
        <v>65</v>
      </c>
      <c r="F12" s="22">
        <v>50</v>
      </c>
      <c r="G12" s="22">
        <v>15</v>
      </c>
      <c r="H12" s="21"/>
      <c r="I12" s="22"/>
      <c r="J12" s="23"/>
    </row>
    <row r="13" ht="30" customHeight="1" spans="1:10">
      <c r="A13" s="19">
        <v>8</v>
      </c>
      <c r="B13" s="23"/>
      <c r="C13" s="21" t="s">
        <v>30</v>
      </c>
      <c r="D13" s="21" t="s">
        <v>31</v>
      </c>
      <c r="E13" s="18">
        <f t="shared" si="0"/>
        <v>65</v>
      </c>
      <c r="F13" s="22">
        <v>50</v>
      </c>
      <c r="G13" s="22">
        <v>15</v>
      </c>
      <c r="H13" s="21"/>
      <c r="I13" s="22"/>
      <c r="J13" s="23"/>
    </row>
    <row r="14" ht="30" customHeight="1" spans="1:10">
      <c r="A14" s="19">
        <v>9</v>
      </c>
      <c r="B14" s="23"/>
      <c r="C14" s="21" t="s">
        <v>32</v>
      </c>
      <c r="D14" s="21" t="s">
        <v>33</v>
      </c>
      <c r="E14" s="18">
        <f t="shared" si="0"/>
        <v>65</v>
      </c>
      <c r="F14" s="22">
        <v>50</v>
      </c>
      <c r="G14" s="22">
        <v>15</v>
      </c>
      <c r="H14" s="21"/>
      <c r="I14" s="22"/>
      <c r="J14" s="23"/>
    </row>
    <row r="15" ht="30" customHeight="1" spans="1:10">
      <c r="A15" s="19">
        <v>10</v>
      </c>
      <c r="B15" s="23"/>
      <c r="C15" s="21" t="s">
        <v>34</v>
      </c>
      <c r="D15" s="21" t="s">
        <v>35</v>
      </c>
      <c r="E15" s="18">
        <f t="shared" si="0"/>
        <v>65</v>
      </c>
      <c r="F15" s="22">
        <v>50</v>
      </c>
      <c r="G15" s="22">
        <v>15</v>
      </c>
      <c r="H15" s="21"/>
      <c r="I15" s="22"/>
      <c r="J15" s="23"/>
    </row>
    <row r="16" ht="30" customHeight="1" spans="1:10">
      <c r="A16" s="19">
        <v>11</v>
      </c>
      <c r="B16" s="23"/>
      <c r="C16" s="21" t="s">
        <v>36</v>
      </c>
      <c r="D16" s="21" t="s">
        <v>37</v>
      </c>
      <c r="E16" s="18">
        <f t="shared" si="0"/>
        <v>65</v>
      </c>
      <c r="F16" s="22">
        <v>50</v>
      </c>
      <c r="G16" s="22">
        <v>15</v>
      </c>
      <c r="H16" s="21"/>
      <c r="I16" s="22"/>
      <c r="J16" s="23"/>
    </row>
    <row r="17" ht="30" customHeight="1" spans="1:10">
      <c r="A17" s="19">
        <v>12</v>
      </c>
      <c r="B17" s="23"/>
      <c r="C17" s="21" t="s">
        <v>38</v>
      </c>
      <c r="D17" s="21" t="s">
        <v>39</v>
      </c>
      <c r="E17" s="18">
        <f t="shared" si="0"/>
        <v>65</v>
      </c>
      <c r="F17" s="22">
        <v>50</v>
      </c>
      <c r="G17" s="22">
        <v>15</v>
      </c>
      <c r="H17" s="21"/>
      <c r="I17" s="22"/>
      <c r="J17" s="23"/>
    </row>
    <row r="18" ht="30" customHeight="1" spans="1:10">
      <c r="A18" s="19">
        <v>13</v>
      </c>
      <c r="B18" s="23"/>
      <c r="C18" s="21" t="s">
        <v>40</v>
      </c>
      <c r="D18" s="21" t="s">
        <v>41</v>
      </c>
      <c r="E18" s="18">
        <f t="shared" si="0"/>
        <v>65</v>
      </c>
      <c r="F18" s="22">
        <v>50</v>
      </c>
      <c r="G18" s="22">
        <v>15</v>
      </c>
      <c r="H18" s="21"/>
      <c r="I18" s="22"/>
      <c r="J18" s="23"/>
    </row>
    <row r="19" ht="30" customHeight="1" spans="1:10">
      <c r="A19" s="19">
        <v>14</v>
      </c>
      <c r="B19" s="23"/>
      <c r="C19" s="21" t="s">
        <v>42</v>
      </c>
      <c r="D19" s="21" t="s">
        <v>43</v>
      </c>
      <c r="E19" s="18">
        <f t="shared" si="0"/>
        <v>65</v>
      </c>
      <c r="F19" s="22">
        <v>50</v>
      </c>
      <c r="G19" s="22">
        <v>15</v>
      </c>
      <c r="H19" s="21"/>
      <c r="I19" s="22"/>
      <c r="J19" s="23"/>
    </row>
    <row r="20" ht="30" customHeight="1" spans="1:10">
      <c r="A20" s="19">
        <v>15</v>
      </c>
      <c r="B20" s="23"/>
      <c r="C20" s="21" t="s">
        <v>44</v>
      </c>
      <c r="D20" s="21" t="s">
        <v>45</v>
      </c>
      <c r="E20" s="18">
        <f t="shared" si="0"/>
        <v>65</v>
      </c>
      <c r="F20" s="22">
        <v>50</v>
      </c>
      <c r="G20" s="22">
        <v>15</v>
      </c>
      <c r="H20" s="21"/>
      <c r="I20" s="22"/>
      <c r="J20" s="23"/>
    </row>
    <row r="21" ht="30" customHeight="1" spans="1:10">
      <c r="A21" s="19">
        <v>16</v>
      </c>
      <c r="B21" s="23"/>
      <c r="C21" s="21" t="s">
        <v>46</v>
      </c>
      <c r="D21" s="21" t="s">
        <v>47</v>
      </c>
      <c r="E21" s="18">
        <f t="shared" si="0"/>
        <v>65</v>
      </c>
      <c r="F21" s="22">
        <v>50</v>
      </c>
      <c r="G21" s="22">
        <v>15</v>
      </c>
      <c r="H21" s="21"/>
      <c r="I21" s="22"/>
      <c r="J21" s="23"/>
    </row>
    <row r="22" ht="30" customHeight="1" spans="1:10">
      <c r="A22" s="19">
        <v>17</v>
      </c>
      <c r="B22" s="23"/>
      <c r="C22" s="21" t="s">
        <v>48</v>
      </c>
      <c r="D22" s="21" t="s">
        <v>45</v>
      </c>
      <c r="E22" s="18">
        <f t="shared" si="0"/>
        <v>65</v>
      </c>
      <c r="F22" s="22">
        <v>50</v>
      </c>
      <c r="G22" s="22">
        <v>15</v>
      </c>
      <c r="H22" s="21"/>
      <c r="I22" s="22"/>
      <c r="J22" s="23"/>
    </row>
    <row r="23" ht="30" customHeight="1" spans="1:10">
      <c r="A23" s="19">
        <v>18</v>
      </c>
      <c r="B23" s="25"/>
      <c r="C23" s="21" t="s">
        <v>49</v>
      </c>
      <c r="D23" s="21" t="s">
        <v>50</v>
      </c>
      <c r="E23" s="18">
        <f t="shared" si="0"/>
        <v>65</v>
      </c>
      <c r="F23" s="22">
        <v>50</v>
      </c>
      <c r="G23" s="22">
        <v>15</v>
      </c>
      <c r="H23" s="21"/>
      <c r="I23" s="22"/>
      <c r="J23" s="25"/>
    </row>
  </sheetData>
  <mergeCells count="10">
    <mergeCell ref="A2:J2"/>
    <mergeCell ref="E3:I3"/>
    <mergeCell ref="A5:D5"/>
    <mergeCell ref="A3:A4"/>
    <mergeCell ref="B3:B4"/>
    <mergeCell ref="B6:B23"/>
    <mergeCell ref="C3:C4"/>
    <mergeCell ref="D3:D4"/>
    <mergeCell ref="J3:J4"/>
    <mergeCell ref="J6:J23"/>
  </mergeCells>
  <pageMargins left="0.751388888888889" right="0.511805555555556" top="0.236111111111111" bottom="0.236111111111111" header="0.432638888888889" footer="0.118055555555556"/>
  <pageSetup paperSize="9" scale="75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忻府区2025年财政衔接推进乡村振兴补助资金项目安排明细表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2019-12-03T01:25:00Z</dcterms:created>
  <cp:lastPrinted>2020-03-16T09:53:00Z</cp:lastPrinted>
  <dcterms:modified xsi:type="dcterms:W3CDTF">2025-01-24T04:31:15Z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53557D1C44074A2C90349C5B3370D5C9_13</vt:lpwstr>
  </property>
</Properties>
</file>